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5"/>
  </bookViews>
  <sheets>
    <sheet name="RESUSCYTACJA 1" sheetId="1" r:id="rId1"/>
    <sheet name="ZŁAMANIE 2" sheetId="2" r:id="rId2"/>
    <sheet name="OPARZENIE 3" sheetId="3" r:id="rId3"/>
    <sheet name="POSZKODOWANY NIEP 4" sheetId="4" r:id="rId4"/>
    <sheet name="KRWOTOK Z NOSA 5" sheetId="5" r:id="rId5"/>
    <sheet name="TEST 6 plus klasyfikacja zespoł" sheetId="6" r:id="rId6"/>
  </sheets>
  <definedNames>
    <definedName name="_xlnm._FilterDatabase" localSheetId="5" hidden="1">'TEST 6 plus klasyfikacja zespoł'!$B$29:$E$55</definedName>
  </definedNames>
  <calcPr fullCalcOnLoad="1"/>
</workbook>
</file>

<file path=xl/sharedStrings.xml><?xml version="1.0" encoding="utf-8"?>
<sst xmlns="http://schemas.openxmlformats.org/spreadsheetml/2006/main" count="94" uniqueCount="46">
  <si>
    <t>numer zespołu</t>
  </si>
  <si>
    <t>czynność</t>
  </si>
  <si>
    <t>max. pkt.</t>
  </si>
  <si>
    <t>SUMA</t>
  </si>
  <si>
    <t>MIEJSCE</t>
  </si>
  <si>
    <t>Ocena bezpieczeństwa</t>
  </si>
  <si>
    <t>Bezpieczeństwo zespołu</t>
  </si>
  <si>
    <t>Sprawdzenie przytomności</t>
  </si>
  <si>
    <t>Zapewnienie pomocy</t>
  </si>
  <si>
    <t>Udrożnienie dróg oddechowych</t>
  </si>
  <si>
    <t>Ocena oddechu przez 10 s.</t>
  </si>
  <si>
    <t>Prawidłowe wezwanie służb ratowniczych</t>
  </si>
  <si>
    <t>Masaż serca</t>
  </si>
  <si>
    <t>Sztuczne oddychanie</t>
  </si>
  <si>
    <t xml:space="preserve"> Ocena oddechu</t>
  </si>
  <si>
    <t>Zabezpieczenie przed utratą ciepła</t>
  </si>
  <si>
    <t>Współpraca zespołu</t>
  </si>
  <si>
    <t xml:space="preserve"> Zapewnienie pomocy</t>
  </si>
  <si>
    <t>Pozycja boczna ustalona, bezpieczna</t>
  </si>
  <si>
    <t>Wsparcie psychiczne</t>
  </si>
  <si>
    <t>PYTANIA 1-20</t>
  </si>
  <si>
    <t>WYNIKI</t>
  </si>
  <si>
    <t>TEST</t>
  </si>
  <si>
    <t>RESUS</t>
  </si>
  <si>
    <t>ZŁAM</t>
  </si>
  <si>
    <t>STACJE</t>
  </si>
  <si>
    <t>Miejsce</t>
  </si>
  <si>
    <t>NUMER</t>
  </si>
  <si>
    <t>OGÓLNA KLASYFIKACJA Z PODZIAŁEM NA STACJE</t>
  </si>
  <si>
    <t>zespół</t>
  </si>
  <si>
    <t>wynik</t>
  </si>
  <si>
    <t>miejsce</t>
  </si>
  <si>
    <t>klasyfikacja zespołów</t>
  </si>
  <si>
    <t>lp.</t>
  </si>
  <si>
    <t>średnia test</t>
  </si>
  <si>
    <t xml:space="preserve"> Ponowna ocena oddechu (co 1 min) </t>
  </si>
  <si>
    <t>OPARZENIE</t>
  </si>
  <si>
    <t>Zimny kompres na kark</t>
  </si>
  <si>
    <t>KRWAWIENIE</t>
  </si>
  <si>
    <t>POZYCJA</t>
  </si>
  <si>
    <t xml:space="preserve"> Unieruchomienie za pomocą odzieży, agrafki, chusty trójkątnej</t>
  </si>
  <si>
    <t>Ocena oddechu</t>
  </si>
  <si>
    <t xml:space="preserve"> Wybór właściwej substancji (woda, krem, gaza, bandaż)</t>
  </si>
  <si>
    <t>Polanie rany wodą</t>
  </si>
  <si>
    <t>Przykrycie rany gazą</t>
  </si>
  <si>
    <t>Właściwa pozycja poszkodowanego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</si>
</sst>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9"/>
      <name val="Czcionka tekstu podstawowego"/>
      <family val="2"/>
    </font>
    <font>
      <sz val="14"/>
      <color indexed="9"/>
      <name val="Czcionka tekstu podstawowego"/>
      <family val="2"/>
    </font>
    <font>
      <sz val="24"/>
      <color indexed="9"/>
      <name val="Czcionka tekstu podstawowego"/>
      <family val="2"/>
    </font>
    <font>
      <sz val="16"/>
      <name val="Arial"/>
      <family val="2"/>
    </font>
    <font>
      <sz val="16"/>
      <color indexed="8"/>
      <name val="Czcionka tekstu podstawowego"/>
      <family val="2"/>
    </font>
    <font>
      <sz val="11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10"/>
      <name val="Czcionka tekstu podstawowego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rgb="FFFF0000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>
        <color indexed="10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4" fillId="0" borderId="0">
      <alignment/>
      <protection/>
    </xf>
    <xf numFmtId="0" fontId="45" fillId="26" borderId="1" applyNumberForma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30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34" fillId="0" borderId="0" xfId="51">
      <alignment/>
      <protection/>
    </xf>
    <xf numFmtId="0" fontId="3" fillId="0" borderId="10" xfId="51" applyFont="1" applyBorder="1" applyAlignment="1" applyProtection="1">
      <alignment horizontal="center" vertical="center"/>
      <protection/>
    </xf>
    <xf numFmtId="0" fontId="2" fillId="0" borderId="11" xfId="51" applyFont="1" applyBorder="1" applyAlignment="1" applyProtection="1">
      <alignment horizontal="center" vertical="center" wrapText="1"/>
      <protection/>
    </xf>
    <xf numFmtId="0" fontId="6" fillId="0" borderId="12" xfId="51" applyFont="1" applyBorder="1" applyAlignment="1" applyProtection="1">
      <alignment horizontal="center" vertical="center"/>
      <protection/>
    </xf>
    <xf numFmtId="0" fontId="1" fillId="0" borderId="13" xfId="51" applyFont="1" applyBorder="1" applyAlignment="1" applyProtection="1">
      <alignment horizontal="center"/>
      <protection locked="0"/>
    </xf>
    <xf numFmtId="0" fontId="1" fillId="0" borderId="13" xfId="51" applyFont="1" applyFill="1" applyBorder="1" applyAlignment="1" applyProtection="1">
      <alignment horizontal="center"/>
      <protection locked="0"/>
    </xf>
    <xf numFmtId="0" fontId="6" fillId="0" borderId="12" xfId="51" applyFont="1" applyFill="1" applyBorder="1" applyAlignment="1" applyProtection="1">
      <alignment horizontal="center" vertical="center"/>
      <protection/>
    </xf>
    <xf numFmtId="0" fontId="6" fillId="0" borderId="11" xfId="51" applyFont="1" applyFill="1" applyBorder="1" applyAlignment="1" applyProtection="1">
      <alignment horizontal="center" vertical="center"/>
      <protection/>
    </xf>
    <xf numFmtId="0" fontId="5" fillId="0" borderId="14" xfId="51" applyFont="1" applyBorder="1" applyAlignment="1" applyProtection="1">
      <alignment horizontal="center" vertical="center"/>
      <protection/>
    </xf>
    <xf numFmtId="0" fontId="5" fillId="0" borderId="14" xfId="51" applyFont="1" applyFill="1" applyBorder="1" applyAlignment="1" applyProtection="1">
      <alignment horizontal="center" vertical="center"/>
      <protection/>
    </xf>
    <xf numFmtId="0" fontId="7" fillId="0" borderId="13" xfId="51" applyFont="1" applyBorder="1" applyAlignment="1" applyProtection="1">
      <alignment horizontal="center"/>
      <protection/>
    </xf>
    <xf numFmtId="0" fontId="6" fillId="32" borderId="15" xfId="51" applyFont="1" applyFill="1" applyBorder="1" applyAlignment="1" applyProtection="1">
      <alignment horizontal="center" vertical="center"/>
      <protection/>
    </xf>
    <xf numFmtId="0" fontId="6" fillId="32" borderId="11" xfId="51" applyFont="1" applyFill="1" applyBorder="1" applyAlignment="1" applyProtection="1">
      <alignment horizontal="center" vertical="center"/>
      <protection/>
    </xf>
    <xf numFmtId="0" fontId="1" fillId="32" borderId="13" xfId="51" applyFont="1" applyFill="1" applyBorder="1" applyAlignment="1" applyProtection="1">
      <alignment horizontal="center"/>
      <protection locked="0"/>
    </xf>
    <xf numFmtId="0" fontId="6" fillId="32" borderId="12" xfId="51" applyFont="1" applyFill="1" applyBorder="1" applyAlignment="1" applyProtection="1">
      <alignment horizontal="center" vertical="center"/>
      <protection/>
    </xf>
    <xf numFmtId="0" fontId="5" fillId="32" borderId="14" xfId="51" applyFont="1" applyFill="1" applyBorder="1" applyAlignment="1" applyProtection="1">
      <alignment horizontal="center" vertical="center"/>
      <protection/>
    </xf>
    <xf numFmtId="0" fontId="4" fillId="0" borderId="16" xfId="51" applyFont="1" applyFill="1" applyBorder="1" applyAlignment="1" applyProtection="1">
      <alignment horizontal="center" vertical="center"/>
      <protection/>
    </xf>
    <xf numFmtId="0" fontId="6" fillId="0" borderId="17" xfId="51" applyFont="1" applyBorder="1" applyAlignment="1" applyProtection="1">
      <alignment horizontal="center" vertical="center"/>
      <protection/>
    </xf>
    <xf numFmtId="0" fontId="6" fillId="0" borderId="18" xfId="51" applyFont="1" applyBorder="1" applyAlignment="1" applyProtection="1">
      <alignment horizontal="center" vertical="center"/>
      <protection/>
    </xf>
    <xf numFmtId="0" fontId="4" fillId="0" borderId="12" xfId="51" applyFont="1" applyBorder="1" applyAlignment="1" applyProtection="1">
      <alignment horizontal="center" vertical="center"/>
      <protection/>
    </xf>
    <xf numFmtId="0" fontId="3" fillId="0" borderId="19" xfId="51" applyFont="1" applyBorder="1" applyAlignment="1" applyProtection="1">
      <alignment horizontal="center"/>
      <protection/>
    </xf>
    <xf numFmtId="0" fontId="3" fillId="0" borderId="20" xfId="51" applyFont="1" applyBorder="1" applyAlignment="1" applyProtection="1">
      <alignment horizontal="center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5" fillId="0" borderId="24" xfId="51" applyFont="1" applyFill="1" applyBorder="1" applyAlignment="1" applyProtection="1">
      <alignment horizontal="center" vertical="center"/>
      <protection/>
    </xf>
    <xf numFmtId="0" fontId="5" fillId="0" borderId="25" xfId="5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Alignment="1">
      <alignment/>
    </xf>
    <xf numFmtId="0" fontId="0" fillId="18" borderId="12" xfId="0" applyFill="1" applyBorder="1" applyAlignment="1">
      <alignment/>
    </xf>
    <xf numFmtId="0" fontId="11" fillId="35" borderId="12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15" fillId="36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2" fontId="14" fillId="36" borderId="28" xfId="51" applyNumberFormat="1" applyFont="1" applyFill="1" applyBorder="1" applyAlignment="1" applyProtection="1">
      <alignment horizontal="center" vertical="center"/>
      <protection/>
    </xf>
    <xf numFmtId="2" fontId="10" fillId="34" borderId="16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right"/>
    </xf>
    <xf numFmtId="0" fontId="5" fillId="32" borderId="22" xfId="51" applyFont="1" applyFill="1" applyBorder="1" applyAlignment="1" applyProtection="1">
      <alignment horizontal="center" vertical="center"/>
      <protection/>
    </xf>
    <xf numFmtId="0" fontId="4" fillId="0" borderId="29" xfId="51" applyFont="1" applyBorder="1" applyAlignment="1" applyProtection="1">
      <alignment horizontal="center" vertical="center"/>
      <protection/>
    </xf>
    <xf numFmtId="0" fontId="6" fillId="32" borderId="30" xfId="51" applyFont="1" applyFill="1" applyBorder="1" applyAlignment="1" applyProtection="1">
      <alignment horizontal="center" vertical="center"/>
      <protection/>
    </xf>
    <xf numFmtId="0" fontId="6" fillId="0" borderId="16" xfId="51" applyFont="1" applyBorder="1" applyAlignment="1" applyProtection="1">
      <alignment horizontal="center" vertical="center"/>
      <protection/>
    </xf>
    <xf numFmtId="0" fontId="6" fillId="32" borderId="16" xfId="51" applyFont="1" applyFill="1" applyBorder="1" applyAlignment="1" applyProtection="1">
      <alignment horizontal="center" vertical="center"/>
      <protection/>
    </xf>
    <xf numFmtId="0" fontId="6" fillId="0" borderId="16" xfId="51" applyFont="1" applyFill="1" applyBorder="1" applyAlignment="1" applyProtection="1">
      <alignment horizontal="center" vertical="center"/>
      <protection/>
    </xf>
    <xf numFmtId="0" fontId="4" fillId="0" borderId="10" xfId="51" applyFont="1" applyFill="1" applyBorder="1" applyAlignment="1" applyProtection="1">
      <alignment horizontal="center" vertical="center"/>
      <protection/>
    </xf>
    <xf numFmtId="0" fontId="4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" fillId="0" borderId="0" xfId="51" applyFont="1" applyFill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 vertical="top" wrapText="1"/>
    </xf>
    <xf numFmtId="0" fontId="51" fillId="0" borderId="12" xfId="0" applyFont="1" applyBorder="1" applyAlignment="1">
      <alignment/>
    </xf>
    <xf numFmtId="0" fontId="3" fillId="0" borderId="19" xfId="51" applyFont="1" applyBorder="1" applyAlignment="1" applyProtection="1">
      <alignment horizontal="center"/>
      <protection/>
    </xf>
    <xf numFmtId="0" fontId="3" fillId="0" borderId="20" xfId="51" applyFont="1" applyBorder="1" applyAlignment="1" applyProtection="1">
      <alignment horizontal="center"/>
      <protection/>
    </xf>
    <xf numFmtId="0" fontId="4" fillId="0" borderId="12" xfId="51" applyFont="1" applyBorder="1" applyAlignment="1" applyProtection="1">
      <alignment horizontal="center" vertical="center"/>
      <protection/>
    </xf>
    <xf numFmtId="0" fontId="12" fillId="35" borderId="0" xfId="0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31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zoomScale="68" zoomScaleNormal="68" zoomScalePageLayoutView="0" workbookViewId="0" topLeftCell="E1">
      <selection activeCell="AB13" sqref="AB13"/>
    </sheetView>
  </sheetViews>
  <sheetFormatPr defaultColWidth="8.796875" defaultRowHeight="14.25"/>
  <cols>
    <col min="1" max="1" width="15" style="0" customWidth="1"/>
    <col min="27" max="27" width="9.09765625" style="0" bestFit="1" customWidth="1"/>
  </cols>
  <sheetData>
    <row r="1" spans="1:20" ht="19.5" thickBot="1">
      <c r="A1" s="1"/>
      <c r="B1" s="1"/>
      <c r="C1" s="21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"/>
      <c r="Q1" s="1"/>
      <c r="R1" s="1"/>
      <c r="S1" s="1"/>
      <c r="T1" s="1"/>
    </row>
    <row r="2" spans="1:31" ht="24" thickBot="1">
      <c r="A2" s="2" t="s">
        <v>1</v>
      </c>
      <c r="B2" s="3" t="s">
        <v>2</v>
      </c>
      <c r="C2" s="13">
        <v>1</v>
      </c>
      <c r="D2" s="8">
        <v>2</v>
      </c>
      <c r="E2" s="13">
        <v>3</v>
      </c>
      <c r="F2" s="8">
        <v>4</v>
      </c>
      <c r="G2" s="13">
        <v>5</v>
      </c>
      <c r="H2" s="8">
        <v>6</v>
      </c>
      <c r="I2" s="13">
        <v>7</v>
      </c>
      <c r="J2" s="8">
        <v>8</v>
      </c>
      <c r="K2" s="13">
        <v>9</v>
      </c>
      <c r="L2" s="8">
        <v>10</v>
      </c>
      <c r="M2" s="13">
        <v>11</v>
      </c>
      <c r="N2" s="9">
        <v>12</v>
      </c>
      <c r="O2" s="16">
        <v>13</v>
      </c>
      <c r="P2" s="10">
        <v>14</v>
      </c>
      <c r="Q2" s="16">
        <v>15</v>
      </c>
      <c r="R2" s="10">
        <v>16</v>
      </c>
      <c r="S2" s="16">
        <v>17</v>
      </c>
      <c r="T2" s="10">
        <v>18</v>
      </c>
      <c r="U2" s="43">
        <v>19</v>
      </c>
      <c r="V2" s="10">
        <v>20</v>
      </c>
      <c r="W2" s="16">
        <v>21</v>
      </c>
      <c r="X2" s="10">
        <v>22</v>
      </c>
      <c r="Y2" s="16">
        <v>23</v>
      </c>
      <c r="Z2" s="10">
        <v>24</v>
      </c>
      <c r="AA2" s="16">
        <v>25</v>
      </c>
      <c r="AB2" s="10">
        <v>26</v>
      </c>
      <c r="AC2" s="16">
        <v>27</v>
      </c>
      <c r="AD2" s="10">
        <v>28</v>
      </c>
      <c r="AE2" s="43">
        <v>29</v>
      </c>
    </row>
    <row r="3" spans="1:31" ht="26.25" thickBot="1">
      <c r="A3" s="24" t="s">
        <v>5</v>
      </c>
      <c r="B3" s="11">
        <v>10</v>
      </c>
      <c r="C3" s="14">
        <v>10</v>
      </c>
      <c r="D3" s="5">
        <v>10</v>
      </c>
      <c r="E3" s="14">
        <v>10</v>
      </c>
      <c r="F3" s="5">
        <v>0</v>
      </c>
      <c r="G3" s="14">
        <v>0</v>
      </c>
      <c r="H3" s="5">
        <v>10</v>
      </c>
      <c r="I3" s="14">
        <v>10</v>
      </c>
      <c r="J3" s="5">
        <v>0</v>
      </c>
      <c r="K3" s="14">
        <v>10</v>
      </c>
      <c r="L3" s="5">
        <v>10</v>
      </c>
      <c r="M3" s="14">
        <v>10</v>
      </c>
      <c r="N3" s="5">
        <v>10</v>
      </c>
      <c r="O3" s="14">
        <v>0</v>
      </c>
      <c r="P3" s="6">
        <v>10</v>
      </c>
      <c r="Q3" s="14">
        <v>10</v>
      </c>
      <c r="R3" s="6">
        <v>10</v>
      </c>
      <c r="S3" s="14">
        <v>10</v>
      </c>
      <c r="T3" s="6">
        <v>10</v>
      </c>
      <c r="U3" s="14">
        <v>10</v>
      </c>
      <c r="V3" s="6">
        <v>10</v>
      </c>
      <c r="W3" s="14">
        <v>10</v>
      </c>
      <c r="X3" s="6">
        <v>0</v>
      </c>
      <c r="Y3" s="14">
        <v>10</v>
      </c>
      <c r="Z3" s="6">
        <v>5</v>
      </c>
      <c r="AA3" s="14">
        <v>10</v>
      </c>
      <c r="AB3" s="6">
        <v>10</v>
      </c>
      <c r="AC3" s="14">
        <v>10</v>
      </c>
      <c r="AD3" s="6">
        <v>10</v>
      </c>
      <c r="AE3" s="14">
        <v>10</v>
      </c>
    </row>
    <row r="4" spans="1:31" ht="26.25" thickBot="1">
      <c r="A4" s="23" t="s">
        <v>6</v>
      </c>
      <c r="B4" s="11">
        <v>30</v>
      </c>
      <c r="C4" s="14">
        <v>30</v>
      </c>
      <c r="D4" s="5">
        <v>30</v>
      </c>
      <c r="E4" s="14">
        <v>30</v>
      </c>
      <c r="F4" s="5">
        <v>30</v>
      </c>
      <c r="G4" s="14">
        <v>20</v>
      </c>
      <c r="H4" s="5">
        <v>20</v>
      </c>
      <c r="I4" s="14">
        <v>30</v>
      </c>
      <c r="J4" s="5">
        <v>12</v>
      </c>
      <c r="K4" s="14">
        <v>12</v>
      </c>
      <c r="L4" s="5">
        <v>30</v>
      </c>
      <c r="M4" s="14">
        <v>30</v>
      </c>
      <c r="N4" s="5">
        <v>30</v>
      </c>
      <c r="O4" s="14">
        <v>30</v>
      </c>
      <c r="P4" s="6">
        <v>30</v>
      </c>
      <c r="Q4" s="14">
        <v>24</v>
      </c>
      <c r="R4" s="6">
        <v>30</v>
      </c>
      <c r="S4" s="14">
        <v>30</v>
      </c>
      <c r="T4" s="6">
        <v>30</v>
      </c>
      <c r="U4" s="14">
        <v>30</v>
      </c>
      <c r="V4" s="6">
        <v>30</v>
      </c>
      <c r="W4" s="14">
        <v>30</v>
      </c>
      <c r="X4" s="6">
        <v>18</v>
      </c>
      <c r="Y4" s="14">
        <v>8</v>
      </c>
      <c r="Z4" s="6">
        <v>12</v>
      </c>
      <c r="AA4" s="14">
        <v>0</v>
      </c>
      <c r="AB4" s="6">
        <v>30</v>
      </c>
      <c r="AC4" s="14">
        <v>30</v>
      </c>
      <c r="AD4" s="6">
        <v>6</v>
      </c>
      <c r="AE4" s="14">
        <v>12</v>
      </c>
    </row>
    <row r="5" spans="1:31" ht="26.25" thickBot="1">
      <c r="A5" s="23" t="s">
        <v>7</v>
      </c>
      <c r="B5" s="11">
        <v>10</v>
      </c>
      <c r="C5" s="14">
        <v>10</v>
      </c>
      <c r="D5" s="5">
        <v>10</v>
      </c>
      <c r="E5" s="14">
        <v>5</v>
      </c>
      <c r="F5" s="5">
        <v>10</v>
      </c>
      <c r="G5" s="14">
        <v>10</v>
      </c>
      <c r="H5" s="5">
        <v>5</v>
      </c>
      <c r="I5" s="14">
        <v>0</v>
      </c>
      <c r="J5" s="5">
        <v>10</v>
      </c>
      <c r="K5" s="14">
        <v>10</v>
      </c>
      <c r="L5" s="5">
        <v>10</v>
      </c>
      <c r="M5" s="14">
        <v>10</v>
      </c>
      <c r="N5" s="5">
        <v>10</v>
      </c>
      <c r="O5" s="14">
        <v>10</v>
      </c>
      <c r="P5" s="6">
        <v>0</v>
      </c>
      <c r="Q5" s="14">
        <v>10</v>
      </c>
      <c r="R5" s="6">
        <v>10</v>
      </c>
      <c r="S5" s="14">
        <v>10</v>
      </c>
      <c r="T5" s="6">
        <v>10</v>
      </c>
      <c r="U5" s="14">
        <v>10</v>
      </c>
      <c r="V5" s="6">
        <v>10</v>
      </c>
      <c r="W5" s="14">
        <v>10</v>
      </c>
      <c r="X5" s="6">
        <v>10</v>
      </c>
      <c r="Y5" s="14">
        <v>10</v>
      </c>
      <c r="Z5" s="6">
        <v>10</v>
      </c>
      <c r="AA5" s="14">
        <v>10</v>
      </c>
      <c r="AB5" s="6">
        <v>10</v>
      </c>
      <c r="AC5" s="14">
        <v>10</v>
      </c>
      <c r="AD5" s="6">
        <v>10</v>
      </c>
      <c r="AE5" s="14">
        <v>10</v>
      </c>
    </row>
    <row r="6" spans="1:31" ht="26.25" thickBot="1">
      <c r="A6" s="25" t="s">
        <v>8</v>
      </c>
      <c r="B6" s="11">
        <v>10</v>
      </c>
      <c r="C6" s="14">
        <v>5</v>
      </c>
      <c r="D6" s="5">
        <v>10</v>
      </c>
      <c r="E6" s="14">
        <v>0</v>
      </c>
      <c r="F6" s="5">
        <v>0</v>
      </c>
      <c r="G6" s="14">
        <v>10</v>
      </c>
      <c r="H6" s="5">
        <v>0</v>
      </c>
      <c r="I6" s="14">
        <v>0</v>
      </c>
      <c r="J6" s="5">
        <v>0</v>
      </c>
      <c r="K6" s="14">
        <v>0</v>
      </c>
      <c r="L6" s="5">
        <v>5</v>
      </c>
      <c r="M6" s="14">
        <v>5</v>
      </c>
      <c r="N6" s="5">
        <v>5</v>
      </c>
      <c r="O6" s="14">
        <v>5</v>
      </c>
      <c r="P6" s="6">
        <v>0</v>
      </c>
      <c r="Q6" s="14">
        <v>0</v>
      </c>
      <c r="R6" s="6">
        <v>5</v>
      </c>
      <c r="S6" s="14">
        <v>0</v>
      </c>
      <c r="T6" s="6">
        <v>0</v>
      </c>
      <c r="U6" s="14">
        <v>10</v>
      </c>
      <c r="V6" s="6">
        <v>10</v>
      </c>
      <c r="W6" s="14">
        <v>5</v>
      </c>
      <c r="X6" s="6">
        <v>5</v>
      </c>
      <c r="Y6" s="14">
        <v>5</v>
      </c>
      <c r="Z6" s="6">
        <v>5</v>
      </c>
      <c r="AA6" s="14">
        <v>5</v>
      </c>
      <c r="AB6" s="6">
        <v>5</v>
      </c>
      <c r="AC6" s="14">
        <v>10</v>
      </c>
      <c r="AD6" s="6">
        <v>5</v>
      </c>
      <c r="AE6" s="14">
        <v>5</v>
      </c>
    </row>
    <row r="7" spans="1:31" ht="26.25" thickBot="1">
      <c r="A7" s="24" t="s">
        <v>9</v>
      </c>
      <c r="B7" s="11">
        <v>10</v>
      </c>
      <c r="C7" s="14">
        <v>10</v>
      </c>
      <c r="D7" s="5">
        <v>10</v>
      </c>
      <c r="E7" s="14">
        <v>10</v>
      </c>
      <c r="F7" s="5">
        <v>0</v>
      </c>
      <c r="G7" s="14">
        <v>10</v>
      </c>
      <c r="H7" s="5">
        <v>0</v>
      </c>
      <c r="I7" s="14">
        <v>10</v>
      </c>
      <c r="J7" s="5">
        <v>10</v>
      </c>
      <c r="K7" s="14">
        <v>10</v>
      </c>
      <c r="L7" s="5">
        <v>10</v>
      </c>
      <c r="M7" s="14">
        <v>10</v>
      </c>
      <c r="N7" s="5">
        <v>10</v>
      </c>
      <c r="O7" s="14">
        <v>10</v>
      </c>
      <c r="P7" s="6">
        <v>10</v>
      </c>
      <c r="Q7" s="14">
        <v>10</v>
      </c>
      <c r="R7" s="6">
        <v>10</v>
      </c>
      <c r="S7" s="14">
        <v>10</v>
      </c>
      <c r="T7" s="6">
        <v>10</v>
      </c>
      <c r="U7" s="14">
        <v>10</v>
      </c>
      <c r="V7" s="6">
        <v>10</v>
      </c>
      <c r="W7" s="14">
        <v>10</v>
      </c>
      <c r="X7" s="6">
        <v>5</v>
      </c>
      <c r="Y7" s="14">
        <v>10</v>
      </c>
      <c r="Z7" s="6">
        <v>10</v>
      </c>
      <c r="AA7" s="14">
        <v>10</v>
      </c>
      <c r="AB7" s="6">
        <v>10</v>
      </c>
      <c r="AC7" s="14">
        <v>10</v>
      </c>
      <c r="AD7" s="6">
        <v>5</v>
      </c>
      <c r="AE7" s="14">
        <v>5</v>
      </c>
    </row>
    <row r="8" spans="1:31" ht="26.25" thickBot="1">
      <c r="A8" s="23" t="s">
        <v>10</v>
      </c>
      <c r="B8" s="11">
        <v>10</v>
      </c>
      <c r="C8" s="14">
        <v>10</v>
      </c>
      <c r="D8" s="5">
        <v>10</v>
      </c>
      <c r="E8" s="14">
        <v>10</v>
      </c>
      <c r="F8" s="5">
        <v>10</v>
      </c>
      <c r="G8" s="14">
        <v>0</v>
      </c>
      <c r="H8" s="5">
        <v>0</v>
      </c>
      <c r="I8" s="14">
        <v>10</v>
      </c>
      <c r="J8" s="5">
        <v>10</v>
      </c>
      <c r="K8" s="14">
        <v>10</v>
      </c>
      <c r="L8" s="5">
        <v>10</v>
      </c>
      <c r="M8" s="14">
        <v>10</v>
      </c>
      <c r="N8" s="5">
        <v>10</v>
      </c>
      <c r="O8" s="14">
        <v>10</v>
      </c>
      <c r="P8" s="6">
        <v>10</v>
      </c>
      <c r="Q8" s="14">
        <v>10</v>
      </c>
      <c r="R8" s="6">
        <v>10</v>
      </c>
      <c r="S8" s="14">
        <v>10</v>
      </c>
      <c r="T8" s="6">
        <v>10</v>
      </c>
      <c r="U8" s="14">
        <v>10</v>
      </c>
      <c r="V8" s="6">
        <v>10</v>
      </c>
      <c r="W8" s="14">
        <v>10</v>
      </c>
      <c r="X8" s="6">
        <v>5</v>
      </c>
      <c r="Y8" s="14">
        <v>0</v>
      </c>
      <c r="Z8" s="6">
        <v>10</v>
      </c>
      <c r="AA8" s="14">
        <v>10</v>
      </c>
      <c r="AB8" s="6">
        <v>10</v>
      </c>
      <c r="AC8" s="14">
        <v>10</v>
      </c>
      <c r="AD8" s="6">
        <v>0</v>
      </c>
      <c r="AE8" s="14">
        <v>10</v>
      </c>
    </row>
    <row r="9" spans="1:31" ht="39" thickBot="1">
      <c r="A9" s="23" t="s">
        <v>11</v>
      </c>
      <c r="B9" s="11">
        <v>10</v>
      </c>
      <c r="C9" s="14">
        <v>5</v>
      </c>
      <c r="D9" s="5">
        <v>10</v>
      </c>
      <c r="E9" s="14">
        <v>5</v>
      </c>
      <c r="F9" s="5">
        <v>10</v>
      </c>
      <c r="G9" s="14">
        <v>0</v>
      </c>
      <c r="H9" s="5">
        <v>0</v>
      </c>
      <c r="I9" s="14">
        <v>10</v>
      </c>
      <c r="J9" s="5">
        <v>5</v>
      </c>
      <c r="K9" s="14">
        <v>10</v>
      </c>
      <c r="L9" s="5">
        <v>10</v>
      </c>
      <c r="M9" s="14">
        <v>10</v>
      </c>
      <c r="N9" s="5">
        <v>10</v>
      </c>
      <c r="O9" s="14">
        <v>10</v>
      </c>
      <c r="P9" s="6">
        <v>5</v>
      </c>
      <c r="Q9" s="14">
        <v>0</v>
      </c>
      <c r="R9" s="6">
        <v>10</v>
      </c>
      <c r="S9" s="14">
        <v>10</v>
      </c>
      <c r="T9" s="6">
        <v>5</v>
      </c>
      <c r="U9" s="14">
        <v>10</v>
      </c>
      <c r="V9" s="6">
        <v>10</v>
      </c>
      <c r="W9" s="14">
        <v>10</v>
      </c>
      <c r="X9" s="6">
        <v>10</v>
      </c>
      <c r="Y9" s="14">
        <v>5</v>
      </c>
      <c r="Z9" s="6">
        <v>10</v>
      </c>
      <c r="AA9" s="14">
        <v>10</v>
      </c>
      <c r="AB9" s="6">
        <v>10</v>
      </c>
      <c r="AC9" s="14">
        <v>10</v>
      </c>
      <c r="AD9" s="6">
        <v>10</v>
      </c>
      <c r="AE9" s="14">
        <v>10</v>
      </c>
    </row>
    <row r="10" spans="1:31" ht="26.25" thickBot="1">
      <c r="A10" s="23" t="s">
        <v>13</v>
      </c>
      <c r="B10" s="11">
        <v>30</v>
      </c>
      <c r="C10" s="14">
        <v>15</v>
      </c>
      <c r="D10" s="5">
        <v>15</v>
      </c>
      <c r="E10" s="14">
        <v>15</v>
      </c>
      <c r="F10" s="5">
        <v>10</v>
      </c>
      <c r="G10" s="14">
        <v>10</v>
      </c>
      <c r="H10" s="5">
        <v>10</v>
      </c>
      <c r="I10" s="14">
        <v>15</v>
      </c>
      <c r="J10" s="5">
        <v>0</v>
      </c>
      <c r="K10" s="14">
        <v>15</v>
      </c>
      <c r="L10" s="5">
        <v>20</v>
      </c>
      <c r="M10" s="14">
        <v>15</v>
      </c>
      <c r="N10" s="5">
        <v>25</v>
      </c>
      <c r="O10" s="14">
        <v>30</v>
      </c>
      <c r="P10" s="6">
        <v>25</v>
      </c>
      <c r="Q10" s="14">
        <v>20</v>
      </c>
      <c r="R10" s="6">
        <v>15</v>
      </c>
      <c r="S10" s="14">
        <v>15</v>
      </c>
      <c r="T10" s="6">
        <v>15</v>
      </c>
      <c r="U10" s="14">
        <v>30</v>
      </c>
      <c r="V10" s="6">
        <v>25</v>
      </c>
      <c r="W10" s="14">
        <v>15</v>
      </c>
      <c r="X10" s="6">
        <v>20</v>
      </c>
      <c r="Y10" s="14">
        <v>10</v>
      </c>
      <c r="Z10" s="6">
        <v>30</v>
      </c>
      <c r="AA10" s="14">
        <v>10</v>
      </c>
      <c r="AB10" s="6">
        <v>15</v>
      </c>
      <c r="AC10" s="14">
        <v>20</v>
      </c>
      <c r="AD10" s="6">
        <v>10</v>
      </c>
      <c r="AE10" s="14">
        <v>15</v>
      </c>
    </row>
    <row r="11" spans="1:31" ht="33" customHeight="1" thickBot="1">
      <c r="A11" s="23" t="s">
        <v>12</v>
      </c>
      <c r="B11" s="11">
        <v>30</v>
      </c>
      <c r="C11" s="14">
        <v>20</v>
      </c>
      <c r="D11" s="5">
        <v>25</v>
      </c>
      <c r="E11" s="14">
        <v>25</v>
      </c>
      <c r="F11" s="5">
        <v>20</v>
      </c>
      <c r="G11" s="14">
        <v>20</v>
      </c>
      <c r="H11" s="5">
        <v>10</v>
      </c>
      <c r="I11" s="14">
        <v>15</v>
      </c>
      <c r="J11" s="5">
        <v>15</v>
      </c>
      <c r="K11" s="14">
        <v>15</v>
      </c>
      <c r="L11" s="5">
        <v>30</v>
      </c>
      <c r="M11" s="14">
        <v>30</v>
      </c>
      <c r="N11" s="5">
        <v>30</v>
      </c>
      <c r="O11" s="14">
        <v>20</v>
      </c>
      <c r="P11" s="6">
        <v>20</v>
      </c>
      <c r="Q11" s="14">
        <v>30</v>
      </c>
      <c r="R11" s="6">
        <v>25</v>
      </c>
      <c r="S11" s="14">
        <v>30</v>
      </c>
      <c r="T11" s="6">
        <v>15</v>
      </c>
      <c r="U11" s="14">
        <v>30</v>
      </c>
      <c r="V11" s="6">
        <v>30</v>
      </c>
      <c r="W11" s="14">
        <v>25</v>
      </c>
      <c r="X11" s="6">
        <v>20</v>
      </c>
      <c r="Y11" s="14">
        <v>10</v>
      </c>
      <c r="Z11" s="6">
        <v>30</v>
      </c>
      <c r="AA11" s="14">
        <v>20</v>
      </c>
      <c r="AB11" s="6">
        <v>15</v>
      </c>
      <c r="AC11" s="14">
        <v>30</v>
      </c>
      <c r="AD11" s="6">
        <v>5</v>
      </c>
      <c r="AE11" s="14">
        <v>30</v>
      </c>
    </row>
    <row r="12" spans="1:31" ht="26.25" thickBot="1">
      <c r="A12" s="23" t="s">
        <v>16</v>
      </c>
      <c r="B12" s="11">
        <v>10</v>
      </c>
      <c r="C12" s="14">
        <v>5</v>
      </c>
      <c r="D12" s="5">
        <v>10</v>
      </c>
      <c r="E12" s="14">
        <v>10</v>
      </c>
      <c r="F12" s="5">
        <v>5</v>
      </c>
      <c r="G12" s="14">
        <v>10</v>
      </c>
      <c r="H12" s="5">
        <v>0</v>
      </c>
      <c r="I12" s="14">
        <v>10</v>
      </c>
      <c r="J12" s="5">
        <v>0</v>
      </c>
      <c r="K12" s="14">
        <v>0</v>
      </c>
      <c r="L12" s="5">
        <v>10</v>
      </c>
      <c r="M12" s="14">
        <v>10</v>
      </c>
      <c r="N12" s="5">
        <v>10</v>
      </c>
      <c r="O12" s="14">
        <v>10</v>
      </c>
      <c r="P12" s="6">
        <v>5</v>
      </c>
      <c r="Q12" s="14">
        <v>0</v>
      </c>
      <c r="R12" s="6">
        <v>5</v>
      </c>
      <c r="S12" s="14">
        <v>5</v>
      </c>
      <c r="T12" s="6">
        <v>5</v>
      </c>
      <c r="U12" s="14">
        <v>10</v>
      </c>
      <c r="V12" s="6">
        <v>10</v>
      </c>
      <c r="W12" s="14">
        <v>10</v>
      </c>
      <c r="X12" s="6">
        <v>5</v>
      </c>
      <c r="Y12" s="14">
        <v>5</v>
      </c>
      <c r="Z12" s="6">
        <v>10</v>
      </c>
      <c r="AA12" s="14">
        <v>10</v>
      </c>
      <c r="AB12" s="6">
        <v>10</v>
      </c>
      <c r="AC12" s="14">
        <v>10</v>
      </c>
      <c r="AD12" s="6">
        <v>5</v>
      </c>
      <c r="AE12" s="14">
        <v>5</v>
      </c>
    </row>
    <row r="13" spans="1:31" ht="24" thickBot="1">
      <c r="A13" s="18" t="s">
        <v>3</v>
      </c>
      <c r="B13" s="19">
        <f>SUM(B3:B12)</f>
        <v>160</v>
      </c>
      <c r="C13" s="45">
        <f>SUM(C3:C12)</f>
        <v>120</v>
      </c>
      <c r="D13" s="46">
        <f>SUM(D3:D12)</f>
        <v>140</v>
      </c>
      <c r="E13" s="47">
        <f>SUM(E3:E12)</f>
        <v>120</v>
      </c>
      <c r="F13" s="46">
        <f aca="true" t="shared" si="0" ref="F13:S13">SUM(F3:F12)</f>
        <v>95</v>
      </c>
      <c r="G13" s="47">
        <f t="shared" si="0"/>
        <v>90</v>
      </c>
      <c r="H13" s="46">
        <f t="shared" si="0"/>
        <v>55</v>
      </c>
      <c r="I13" s="47">
        <f t="shared" si="0"/>
        <v>110</v>
      </c>
      <c r="J13" s="46">
        <f t="shared" si="0"/>
        <v>62</v>
      </c>
      <c r="K13" s="47">
        <f t="shared" si="0"/>
        <v>92</v>
      </c>
      <c r="L13" s="46">
        <f t="shared" si="0"/>
        <v>145</v>
      </c>
      <c r="M13" s="47">
        <f t="shared" si="0"/>
        <v>140</v>
      </c>
      <c r="N13" s="46">
        <f t="shared" si="0"/>
        <v>150</v>
      </c>
      <c r="O13" s="47">
        <f t="shared" si="0"/>
        <v>135</v>
      </c>
      <c r="P13" s="48">
        <f t="shared" si="0"/>
        <v>115</v>
      </c>
      <c r="Q13" s="47">
        <f>SUM(Q3:Q12)</f>
        <v>114</v>
      </c>
      <c r="R13" s="48">
        <f t="shared" si="0"/>
        <v>130</v>
      </c>
      <c r="S13" s="47">
        <f t="shared" si="0"/>
        <v>130</v>
      </c>
      <c r="T13" s="48">
        <f aca="true" t="shared" si="1" ref="T13:AB13">SUM(T3:T12)</f>
        <v>110</v>
      </c>
      <c r="U13" s="47">
        <f t="shared" si="1"/>
        <v>160</v>
      </c>
      <c r="V13" s="48">
        <f t="shared" si="1"/>
        <v>155</v>
      </c>
      <c r="W13" s="47">
        <f t="shared" si="1"/>
        <v>135</v>
      </c>
      <c r="X13" s="48">
        <f t="shared" si="1"/>
        <v>98</v>
      </c>
      <c r="Y13" s="47">
        <f t="shared" si="1"/>
        <v>73</v>
      </c>
      <c r="Z13" s="48">
        <f t="shared" si="1"/>
        <v>132</v>
      </c>
      <c r="AA13" s="47">
        <f>SUM(AA3:AA12)</f>
        <v>95</v>
      </c>
      <c r="AB13" s="48">
        <f t="shared" si="1"/>
        <v>125</v>
      </c>
      <c r="AC13" s="47">
        <f>SUM(AC3:AC12)</f>
        <v>150</v>
      </c>
      <c r="AD13" s="48">
        <f>SUM(AD3:AD12)</f>
        <v>66</v>
      </c>
      <c r="AE13" s="47">
        <f>SUM(AE3:AE12)</f>
        <v>112</v>
      </c>
    </row>
    <row r="14" spans="1:31" ht="21.75" thickBot="1">
      <c r="A14" s="20" t="s">
        <v>4</v>
      </c>
      <c r="B14" s="44"/>
      <c r="C14" s="49">
        <f>RANK(C13,$C$13:$AE$13,0)</f>
        <v>14</v>
      </c>
      <c r="D14" s="50">
        <f>RANK(D13,$C$13:$AE$13,0)</f>
        <v>6</v>
      </c>
      <c r="E14" s="49">
        <f aca="true" t="shared" si="2" ref="E14:AC14">RANK(E13,$C$13:$AE$13,0)</f>
        <v>14</v>
      </c>
      <c r="F14" s="50">
        <f t="shared" si="2"/>
        <v>22</v>
      </c>
      <c r="G14" s="49">
        <f t="shared" si="2"/>
        <v>25</v>
      </c>
      <c r="H14" s="50">
        <f t="shared" si="2"/>
        <v>29</v>
      </c>
      <c r="I14" s="49">
        <f t="shared" si="2"/>
        <v>19</v>
      </c>
      <c r="J14" s="50">
        <f t="shared" si="2"/>
        <v>28</v>
      </c>
      <c r="K14" s="49">
        <f t="shared" si="2"/>
        <v>24</v>
      </c>
      <c r="L14" s="50">
        <f t="shared" si="2"/>
        <v>5</v>
      </c>
      <c r="M14" s="49">
        <f t="shared" si="2"/>
        <v>6</v>
      </c>
      <c r="N14" s="50">
        <f t="shared" si="2"/>
        <v>3</v>
      </c>
      <c r="O14" s="49">
        <f t="shared" si="2"/>
        <v>8</v>
      </c>
      <c r="P14" s="50">
        <f t="shared" si="2"/>
        <v>16</v>
      </c>
      <c r="Q14" s="49">
        <f t="shared" si="2"/>
        <v>17</v>
      </c>
      <c r="R14" s="50">
        <f t="shared" si="2"/>
        <v>11</v>
      </c>
      <c r="S14" s="49">
        <f t="shared" si="2"/>
        <v>11</v>
      </c>
      <c r="T14" s="50">
        <f t="shared" si="2"/>
        <v>19</v>
      </c>
      <c r="U14" s="49">
        <f t="shared" si="2"/>
        <v>1</v>
      </c>
      <c r="V14" s="50">
        <f t="shared" si="2"/>
        <v>2</v>
      </c>
      <c r="W14" s="49">
        <f t="shared" si="2"/>
        <v>8</v>
      </c>
      <c r="X14" s="50">
        <f t="shared" si="2"/>
        <v>21</v>
      </c>
      <c r="Y14" s="49">
        <f>RANK(Y13,$C$13:$AE$13,0)</f>
        <v>26</v>
      </c>
      <c r="Z14" s="50">
        <f>RANK(Z13,$C$13:$AE$13,0)</f>
        <v>10</v>
      </c>
      <c r="AA14" s="49">
        <f t="shared" si="2"/>
        <v>22</v>
      </c>
      <c r="AB14" s="50">
        <f>RANK(AB13,$C$13:$AE$13,0)</f>
        <v>13</v>
      </c>
      <c r="AC14" s="49">
        <f t="shared" si="2"/>
        <v>3</v>
      </c>
      <c r="AD14" s="50">
        <f>RANK(AD13,$C$13:$AE$13,0)</f>
        <v>27</v>
      </c>
      <c r="AE14" s="49">
        <f>RANK(AE13,$C$13:$AE$13,0)</f>
        <v>18</v>
      </c>
    </row>
    <row r="17" ht="14.25">
      <c r="K17" s="51"/>
    </row>
    <row r="18" ht="21">
      <c r="K18" s="52"/>
    </row>
    <row r="19" ht="14.25">
      <c r="K19" s="51"/>
    </row>
    <row r="20" ht="14.25">
      <c r="K20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"/>
  <sheetViews>
    <sheetView zoomScale="75" zoomScaleNormal="75" zoomScalePageLayoutView="0" workbookViewId="0" topLeftCell="H1">
      <selection activeCell="J11" sqref="J11"/>
    </sheetView>
  </sheetViews>
  <sheetFormatPr defaultColWidth="8.796875" defaultRowHeight="14.25"/>
  <cols>
    <col min="1" max="1" width="13.09765625" style="0" customWidth="1"/>
  </cols>
  <sheetData>
    <row r="1" spans="1:20" ht="19.5" thickBot="1">
      <c r="A1" s="1"/>
      <c r="B1" s="1"/>
      <c r="C1" s="55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"/>
      <c r="Q1" s="1"/>
      <c r="R1" s="1"/>
      <c r="S1" s="1"/>
      <c r="T1" s="1"/>
    </row>
    <row r="2" spans="1:31" ht="24" thickBot="1">
      <c r="A2" s="2" t="s">
        <v>1</v>
      </c>
      <c r="B2" s="3" t="s">
        <v>2</v>
      </c>
      <c r="C2" s="13">
        <v>1</v>
      </c>
      <c r="D2" s="8">
        <v>2</v>
      </c>
      <c r="E2" s="13">
        <v>3</v>
      </c>
      <c r="F2" s="8">
        <v>4</v>
      </c>
      <c r="G2" s="13">
        <v>5</v>
      </c>
      <c r="H2" s="8">
        <v>6</v>
      </c>
      <c r="I2" s="13">
        <v>7</v>
      </c>
      <c r="J2" s="8">
        <v>8</v>
      </c>
      <c r="K2" s="13">
        <v>9</v>
      </c>
      <c r="L2" s="8">
        <v>10</v>
      </c>
      <c r="M2" s="13">
        <v>11</v>
      </c>
      <c r="N2" s="9">
        <v>12</v>
      </c>
      <c r="O2" s="16">
        <v>13</v>
      </c>
      <c r="P2" s="10">
        <v>14</v>
      </c>
      <c r="Q2" s="16">
        <v>15</v>
      </c>
      <c r="R2" s="10">
        <v>16</v>
      </c>
      <c r="S2" s="16">
        <v>17</v>
      </c>
      <c r="T2" s="10">
        <v>18</v>
      </c>
      <c r="U2" s="16">
        <v>19</v>
      </c>
      <c r="V2" s="10">
        <v>20</v>
      </c>
      <c r="W2" s="16">
        <v>21</v>
      </c>
      <c r="X2" s="10">
        <v>22</v>
      </c>
      <c r="Y2" s="16">
        <v>23</v>
      </c>
      <c r="Z2" s="10">
        <v>24</v>
      </c>
      <c r="AA2" s="16">
        <v>25</v>
      </c>
      <c r="AB2" s="10">
        <v>26</v>
      </c>
      <c r="AC2" s="16">
        <v>27</v>
      </c>
      <c r="AD2" s="10">
        <v>28</v>
      </c>
      <c r="AE2" s="16">
        <v>29</v>
      </c>
    </row>
    <row r="3" spans="1:31" ht="26.25" thickBot="1">
      <c r="A3" s="24" t="s">
        <v>5</v>
      </c>
      <c r="B3" s="11">
        <v>10</v>
      </c>
      <c r="C3" s="14">
        <v>10</v>
      </c>
      <c r="D3" s="5">
        <v>10</v>
      </c>
      <c r="E3" s="14">
        <v>10</v>
      </c>
      <c r="F3" s="5">
        <v>0</v>
      </c>
      <c r="G3" s="14">
        <v>0</v>
      </c>
      <c r="H3" s="5">
        <v>0</v>
      </c>
      <c r="I3" s="14">
        <v>0</v>
      </c>
      <c r="J3" s="5">
        <v>10</v>
      </c>
      <c r="K3" s="14">
        <v>10</v>
      </c>
      <c r="L3" s="5">
        <v>0</v>
      </c>
      <c r="M3" s="14">
        <v>10</v>
      </c>
      <c r="N3" s="5">
        <v>10</v>
      </c>
      <c r="O3" s="14">
        <v>0</v>
      </c>
      <c r="P3" s="6">
        <v>0</v>
      </c>
      <c r="Q3" s="14">
        <v>0</v>
      </c>
      <c r="R3" s="6">
        <v>10</v>
      </c>
      <c r="S3" s="14">
        <v>10</v>
      </c>
      <c r="T3" s="6">
        <v>10</v>
      </c>
      <c r="U3" s="14">
        <v>10</v>
      </c>
      <c r="V3" s="6">
        <v>10</v>
      </c>
      <c r="W3" s="14">
        <v>10</v>
      </c>
      <c r="X3" s="6">
        <v>0</v>
      </c>
      <c r="Y3" s="14">
        <v>10</v>
      </c>
      <c r="Z3" s="6">
        <v>10</v>
      </c>
      <c r="AA3" s="14">
        <v>0</v>
      </c>
      <c r="AB3" s="6">
        <v>0</v>
      </c>
      <c r="AC3" s="14">
        <v>10</v>
      </c>
      <c r="AD3" s="6">
        <v>10</v>
      </c>
      <c r="AE3" s="14">
        <v>0</v>
      </c>
    </row>
    <row r="4" spans="1:31" ht="26.25" thickBot="1">
      <c r="A4" s="23" t="s">
        <v>6</v>
      </c>
      <c r="B4" s="11">
        <v>10</v>
      </c>
      <c r="C4" s="14">
        <v>10</v>
      </c>
      <c r="D4" s="5">
        <v>10</v>
      </c>
      <c r="E4" s="14">
        <v>10</v>
      </c>
      <c r="F4" s="5">
        <v>10</v>
      </c>
      <c r="G4" s="14">
        <v>10</v>
      </c>
      <c r="H4" s="5">
        <v>10</v>
      </c>
      <c r="I4" s="14">
        <v>0</v>
      </c>
      <c r="J4" s="5">
        <v>10</v>
      </c>
      <c r="K4" s="14">
        <v>10</v>
      </c>
      <c r="L4" s="5">
        <v>10</v>
      </c>
      <c r="M4" s="14">
        <v>10</v>
      </c>
      <c r="N4" s="5">
        <v>10</v>
      </c>
      <c r="O4" s="14">
        <v>10</v>
      </c>
      <c r="P4" s="6">
        <v>10</v>
      </c>
      <c r="Q4" s="14">
        <v>10</v>
      </c>
      <c r="R4" s="6">
        <v>10</v>
      </c>
      <c r="S4" s="14">
        <v>10</v>
      </c>
      <c r="T4" s="6">
        <v>10</v>
      </c>
      <c r="U4" s="14">
        <v>10</v>
      </c>
      <c r="V4" s="6">
        <v>10</v>
      </c>
      <c r="W4" s="14">
        <v>10</v>
      </c>
      <c r="X4" s="6">
        <v>10</v>
      </c>
      <c r="Y4" s="14">
        <v>10</v>
      </c>
      <c r="Z4" s="6">
        <v>10</v>
      </c>
      <c r="AA4" s="14">
        <v>10</v>
      </c>
      <c r="AB4" s="6">
        <v>10</v>
      </c>
      <c r="AC4" s="14">
        <v>10</v>
      </c>
      <c r="AD4" s="6">
        <v>10</v>
      </c>
      <c r="AE4" s="14">
        <v>10</v>
      </c>
    </row>
    <row r="5" spans="1:31" ht="31.5" customHeight="1" thickBot="1">
      <c r="A5" s="23" t="s">
        <v>14</v>
      </c>
      <c r="B5" s="11">
        <v>10</v>
      </c>
      <c r="C5" s="14">
        <v>0</v>
      </c>
      <c r="D5" s="5">
        <v>0</v>
      </c>
      <c r="E5" s="14">
        <v>0</v>
      </c>
      <c r="F5" s="5">
        <v>0</v>
      </c>
      <c r="G5" s="14">
        <v>0</v>
      </c>
      <c r="H5" s="5">
        <v>0</v>
      </c>
      <c r="I5" s="14">
        <v>0</v>
      </c>
      <c r="J5" s="5">
        <v>0</v>
      </c>
      <c r="K5" s="14">
        <v>0</v>
      </c>
      <c r="L5" s="5">
        <v>0</v>
      </c>
      <c r="M5" s="14">
        <v>10</v>
      </c>
      <c r="N5" s="5">
        <v>5</v>
      </c>
      <c r="O5" s="14">
        <v>0</v>
      </c>
      <c r="P5" s="6">
        <v>0</v>
      </c>
      <c r="Q5" s="14">
        <v>0</v>
      </c>
      <c r="R5" s="6">
        <v>0</v>
      </c>
      <c r="S5" s="14">
        <v>0</v>
      </c>
      <c r="T5" s="6">
        <v>0</v>
      </c>
      <c r="U5" s="14">
        <v>10</v>
      </c>
      <c r="V5" s="6">
        <v>0</v>
      </c>
      <c r="W5" s="14">
        <v>0</v>
      </c>
      <c r="X5" s="6">
        <v>0</v>
      </c>
      <c r="Y5" s="14">
        <v>0</v>
      </c>
      <c r="Z5" s="6">
        <v>0</v>
      </c>
      <c r="AA5" s="14">
        <v>0</v>
      </c>
      <c r="AB5" s="6">
        <v>0</v>
      </c>
      <c r="AC5" s="14">
        <v>0</v>
      </c>
      <c r="AD5" s="6">
        <v>0</v>
      </c>
      <c r="AE5" s="14">
        <v>0</v>
      </c>
    </row>
    <row r="6" spans="1:31" ht="80.25" customHeight="1" thickBot="1">
      <c r="A6" s="23" t="s">
        <v>40</v>
      </c>
      <c r="B6" s="11">
        <v>10</v>
      </c>
      <c r="C6" s="14">
        <v>10</v>
      </c>
      <c r="D6" s="5">
        <v>5</v>
      </c>
      <c r="E6" s="14">
        <v>5</v>
      </c>
      <c r="F6" s="5">
        <v>5</v>
      </c>
      <c r="G6" s="14">
        <v>10</v>
      </c>
      <c r="H6" s="5">
        <v>10</v>
      </c>
      <c r="I6" s="14">
        <v>10</v>
      </c>
      <c r="J6" s="5">
        <v>5</v>
      </c>
      <c r="K6" s="14">
        <v>5</v>
      </c>
      <c r="L6" s="5">
        <v>5</v>
      </c>
      <c r="M6" s="14">
        <v>10</v>
      </c>
      <c r="N6" s="5">
        <v>10</v>
      </c>
      <c r="O6" s="14">
        <v>10</v>
      </c>
      <c r="P6" s="6">
        <v>5</v>
      </c>
      <c r="Q6" s="14">
        <v>5</v>
      </c>
      <c r="R6" s="6">
        <v>10</v>
      </c>
      <c r="S6" s="14">
        <v>10</v>
      </c>
      <c r="T6" s="6">
        <v>10</v>
      </c>
      <c r="U6" s="14">
        <v>10</v>
      </c>
      <c r="V6" s="6">
        <v>10</v>
      </c>
      <c r="W6" s="14">
        <v>5</v>
      </c>
      <c r="X6" s="6">
        <v>5</v>
      </c>
      <c r="Y6" s="14">
        <v>10</v>
      </c>
      <c r="Z6" s="6">
        <v>5</v>
      </c>
      <c r="AA6" s="14">
        <v>10</v>
      </c>
      <c r="AB6" s="6">
        <v>10</v>
      </c>
      <c r="AC6" s="14">
        <v>10</v>
      </c>
      <c r="AD6" s="6">
        <v>10</v>
      </c>
      <c r="AE6" s="14">
        <v>10</v>
      </c>
    </row>
    <row r="7" spans="1:31" ht="39" thickBot="1">
      <c r="A7" s="23" t="s">
        <v>11</v>
      </c>
      <c r="B7" s="11">
        <v>10</v>
      </c>
      <c r="C7" s="14">
        <v>10</v>
      </c>
      <c r="D7" s="5">
        <v>10</v>
      </c>
      <c r="E7" s="14">
        <v>10</v>
      </c>
      <c r="F7" s="5">
        <v>0</v>
      </c>
      <c r="G7" s="14">
        <v>10</v>
      </c>
      <c r="H7" s="5">
        <v>0</v>
      </c>
      <c r="I7" s="14">
        <v>0</v>
      </c>
      <c r="J7" s="5">
        <v>10</v>
      </c>
      <c r="K7" s="14">
        <v>10</v>
      </c>
      <c r="L7" s="5">
        <v>10</v>
      </c>
      <c r="M7" s="14">
        <v>10</v>
      </c>
      <c r="N7" s="5">
        <v>10</v>
      </c>
      <c r="O7" s="14">
        <v>10</v>
      </c>
      <c r="P7" s="6">
        <v>10</v>
      </c>
      <c r="Q7" s="14">
        <v>5</v>
      </c>
      <c r="R7" s="6">
        <v>10</v>
      </c>
      <c r="S7" s="14">
        <v>10</v>
      </c>
      <c r="T7" s="6">
        <v>10</v>
      </c>
      <c r="U7" s="14">
        <v>10</v>
      </c>
      <c r="V7" s="6">
        <v>10</v>
      </c>
      <c r="W7" s="14">
        <v>10</v>
      </c>
      <c r="X7" s="6">
        <v>10</v>
      </c>
      <c r="Y7" s="14">
        <v>10</v>
      </c>
      <c r="Z7" s="6">
        <v>10</v>
      </c>
      <c r="AA7" s="14">
        <v>10</v>
      </c>
      <c r="AB7" s="6">
        <v>10</v>
      </c>
      <c r="AC7" s="14">
        <v>10</v>
      </c>
      <c r="AD7" s="6">
        <v>10</v>
      </c>
      <c r="AE7" s="14">
        <v>10</v>
      </c>
    </row>
    <row r="8" spans="1:31" ht="39" thickBot="1">
      <c r="A8" s="23" t="s">
        <v>15</v>
      </c>
      <c r="B8" s="11">
        <v>10</v>
      </c>
      <c r="C8" s="14">
        <v>10</v>
      </c>
      <c r="D8" s="5">
        <v>10</v>
      </c>
      <c r="E8" s="14">
        <v>10</v>
      </c>
      <c r="F8" s="5">
        <v>0</v>
      </c>
      <c r="G8" s="14">
        <v>0</v>
      </c>
      <c r="H8" s="5">
        <v>10</v>
      </c>
      <c r="I8" s="14">
        <v>0</v>
      </c>
      <c r="J8" s="5">
        <v>0</v>
      </c>
      <c r="K8" s="14">
        <v>10</v>
      </c>
      <c r="L8" s="5">
        <v>10</v>
      </c>
      <c r="M8" s="14">
        <v>10</v>
      </c>
      <c r="N8" s="5">
        <v>10</v>
      </c>
      <c r="O8" s="14">
        <v>0</v>
      </c>
      <c r="P8" s="6">
        <v>0</v>
      </c>
      <c r="Q8" s="14">
        <v>10</v>
      </c>
      <c r="R8" s="6">
        <v>10</v>
      </c>
      <c r="S8" s="14">
        <v>10</v>
      </c>
      <c r="T8" s="6">
        <v>0</v>
      </c>
      <c r="U8" s="14">
        <v>10</v>
      </c>
      <c r="V8" s="6">
        <v>10</v>
      </c>
      <c r="W8" s="14">
        <v>10</v>
      </c>
      <c r="X8" s="6">
        <v>0</v>
      </c>
      <c r="Y8" s="14">
        <v>0</v>
      </c>
      <c r="Z8" s="6">
        <v>10</v>
      </c>
      <c r="AA8" s="14">
        <v>0</v>
      </c>
      <c r="AB8" s="6">
        <v>0</v>
      </c>
      <c r="AC8" s="14">
        <v>0</v>
      </c>
      <c r="AD8" s="6">
        <v>10</v>
      </c>
      <c r="AE8" s="14">
        <v>0</v>
      </c>
    </row>
    <row r="9" spans="1:31" ht="26.25" thickBot="1">
      <c r="A9" s="23" t="s">
        <v>19</v>
      </c>
      <c r="B9" s="11">
        <v>10</v>
      </c>
      <c r="C9" s="14">
        <v>10</v>
      </c>
      <c r="D9" s="5">
        <v>10</v>
      </c>
      <c r="E9" s="14">
        <v>0</v>
      </c>
      <c r="F9" s="5">
        <v>0</v>
      </c>
      <c r="G9" s="14">
        <v>10</v>
      </c>
      <c r="H9" s="5">
        <v>0</v>
      </c>
      <c r="I9" s="14">
        <v>0</v>
      </c>
      <c r="J9" s="5">
        <v>0</v>
      </c>
      <c r="K9" s="14">
        <v>0</v>
      </c>
      <c r="L9" s="5">
        <v>10</v>
      </c>
      <c r="M9" s="14">
        <v>10</v>
      </c>
      <c r="N9" s="5">
        <v>10</v>
      </c>
      <c r="O9" s="14">
        <v>10</v>
      </c>
      <c r="P9" s="6">
        <v>10</v>
      </c>
      <c r="Q9" s="14">
        <v>10</v>
      </c>
      <c r="R9" s="6">
        <v>10</v>
      </c>
      <c r="S9" s="14">
        <v>10</v>
      </c>
      <c r="T9" s="6">
        <v>10</v>
      </c>
      <c r="U9" s="14">
        <v>10</v>
      </c>
      <c r="V9" s="6">
        <v>10</v>
      </c>
      <c r="W9" s="14">
        <v>10</v>
      </c>
      <c r="X9" s="6">
        <v>0</v>
      </c>
      <c r="Y9" s="14">
        <v>0</v>
      </c>
      <c r="Z9" s="6">
        <v>10</v>
      </c>
      <c r="AA9" s="14">
        <v>10</v>
      </c>
      <c r="AB9" s="6">
        <v>10</v>
      </c>
      <c r="AC9" s="14">
        <v>10</v>
      </c>
      <c r="AD9" s="6">
        <v>10</v>
      </c>
      <c r="AE9" s="14">
        <v>0</v>
      </c>
    </row>
    <row r="10" spans="1:31" ht="26.25" thickBot="1">
      <c r="A10" s="23" t="s">
        <v>16</v>
      </c>
      <c r="B10" s="11">
        <v>10</v>
      </c>
      <c r="C10" s="14">
        <v>5</v>
      </c>
      <c r="D10" s="5">
        <v>10</v>
      </c>
      <c r="E10" s="14">
        <v>10</v>
      </c>
      <c r="F10" s="5">
        <v>10</v>
      </c>
      <c r="G10" s="14">
        <v>10</v>
      </c>
      <c r="H10" s="5">
        <v>5</v>
      </c>
      <c r="I10" s="14">
        <v>10</v>
      </c>
      <c r="J10" s="5">
        <v>10</v>
      </c>
      <c r="K10" s="14">
        <v>10</v>
      </c>
      <c r="L10" s="5">
        <v>10</v>
      </c>
      <c r="M10" s="14">
        <v>5</v>
      </c>
      <c r="N10" s="5">
        <v>10</v>
      </c>
      <c r="O10" s="14">
        <v>0</v>
      </c>
      <c r="P10" s="6">
        <v>10</v>
      </c>
      <c r="Q10" s="14">
        <v>5</v>
      </c>
      <c r="R10" s="6">
        <v>10</v>
      </c>
      <c r="S10" s="14">
        <v>10</v>
      </c>
      <c r="T10" s="6">
        <v>10</v>
      </c>
      <c r="U10" s="14">
        <v>10</v>
      </c>
      <c r="V10" s="6">
        <v>10</v>
      </c>
      <c r="W10" s="14">
        <v>10</v>
      </c>
      <c r="X10" s="6">
        <v>10</v>
      </c>
      <c r="Y10" s="14">
        <v>10</v>
      </c>
      <c r="Z10" s="6">
        <v>10</v>
      </c>
      <c r="AA10" s="14">
        <v>5</v>
      </c>
      <c r="AB10" s="6">
        <v>10</v>
      </c>
      <c r="AC10" s="14">
        <v>10</v>
      </c>
      <c r="AD10" s="6">
        <v>10</v>
      </c>
      <c r="AE10" s="14">
        <v>5</v>
      </c>
    </row>
    <row r="11" spans="1:31" ht="23.25">
      <c r="A11" s="18" t="s">
        <v>3</v>
      </c>
      <c r="B11" s="19">
        <f aca="true" t="shared" si="0" ref="B11:AD11">SUM(B3:B10)</f>
        <v>80</v>
      </c>
      <c r="C11" s="12">
        <f t="shared" si="0"/>
        <v>65</v>
      </c>
      <c r="D11" s="4">
        <f t="shared" si="0"/>
        <v>65</v>
      </c>
      <c r="E11" s="15">
        <f t="shared" si="0"/>
        <v>55</v>
      </c>
      <c r="F11" s="4">
        <f t="shared" si="0"/>
        <v>25</v>
      </c>
      <c r="G11" s="15">
        <f t="shared" si="0"/>
        <v>50</v>
      </c>
      <c r="H11" s="4">
        <f t="shared" si="0"/>
        <v>35</v>
      </c>
      <c r="I11" s="15">
        <f t="shared" si="0"/>
        <v>20</v>
      </c>
      <c r="J11" s="4">
        <f t="shared" si="0"/>
        <v>45</v>
      </c>
      <c r="K11" s="15">
        <f t="shared" si="0"/>
        <v>55</v>
      </c>
      <c r="L11" s="4">
        <f t="shared" si="0"/>
        <v>55</v>
      </c>
      <c r="M11" s="15">
        <f>SUM(M3:M10)</f>
        <v>75</v>
      </c>
      <c r="N11" s="4">
        <f t="shared" si="0"/>
        <v>75</v>
      </c>
      <c r="O11" s="15">
        <f t="shared" si="0"/>
        <v>40</v>
      </c>
      <c r="P11" s="7">
        <f t="shared" si="0"/>
        <v>45</v>
      </c>
      <c r="Q11" s="15">
        <f t="shared" si="0"/>
        <v>45</v>
      </c>
      <c r="R11" s="7">
        <f t="shared" si="0"/>
        <v>70</v>
      </c>
      <c r="S11" s="15">
        <v>70</v>
      </c>
      <c r="T11" s="7">
        <f t="shared" si="0"/>
        <v>60</v>
      </c>
      <c r="U11" s="15">
        <f t="shared" si="0"/>
        <v>80</v>
      </c>
      <c r="V11" s="7">
        <f t="shared" si="0"/>
        <v>70</v>
      </c>
      <c r="W11" s="15">
        <f t="shared" si="0"/>
        <v>65</v>
      </c>
      <c r="X11" s="7">
        <f t="shared" si="0"/>
        <v>35</v>
      </c>
      <c r="Y11" s="15">
        <f t="shared" si="0"/>
        <v>50</v>
      </c>
      <c r="Z11" s="7">
        <f t="shared" si="0"/>
        <v>65</v>
      </c>
      <c r="AA11" s="15">
        <f t="shared" si="0"/>
        <v>45</v>
      </c>
      <c r="AB11" s="7">
        <v>50</v>
      </c>
      <c r="AC11" s="15">
        <f t="shared" si="0"/>
        <v>60</v>
      </c>
      <c r="AD11" s="7">
        <f t="shared" si="0"/>
        <v>70</v>
      </c>
      <c r="AE11" s="15">
        <f>SUM(AE3:AE10)</f>
        <v>35</v>
      </c>
    </row>
    <row r="12" spans="1:31" ht="21">
      <c r="A12" s="57" t="s">
        <v>4</v>
      </c>
      <c r="B12" s="57"/>
      <c r="C12" s="17">
        <f>RANK(C11,$C$11:$AE$11,0)</f>
        <v>8</v>
      </c>
      <c r="D12" s="17">
        <f>RANK(D11,$C$11:$AE$11,0)</f>
        <v>8</v>
      </c>
      <c r="E12" s="17">
        <f>RANK(E11,$C$11:$AE$11,0)</f>
        <v>14</v>
      </c>
      <c r="F12" s="17">
        <f aca="true" t="shared" si="1" ref="F12:AD12">RANK(F11,$C$11:$AE$11,0)</f>
        <v>28</v>
      </c>
      <c r="G12" s="17">
        <f t="shared" si="1"/>
        <v>17</v>
      </c>
      <c r="H12" s="17">
        <f t="shared" si="1"/>
        <v>25</v>
      </c>
      <c r="I12" s="17">
        <f t="shared" si="1"/>
        <v>29</v>
      </c>
      <c r="J12" s="17">
        <f t="shared" si="1"/>
        <v>20</v>
      </c>
      <c r="K12" s="17">
        <f t="shared" si="1"/>
        <v>14</v>
      </c>
      <c r="L12" s="17">
        <f t="shared" si="1"/>
        <v>14</v>
      </c>
      <c r="M12" s="17">
        <f t="shared" si="1"/>
        <v>2</v>
      </c>
      <c r="N12" s="17">
        <f t="shared" si="1"/>
        <v>2</v>
      </c>
      <c r="O12" s="17">
        <f t="shared" si="1"/>
        <v>24</v>
      </c>
      <c r="P12" s="17">
        <f t="shared" si="1"/>
        <v>20</v>
      </c>
      <c r="Q12" s="17">
        <f t="shared" si="1"/>
        <v>20</v>
      </c>
      <c r="R12" s="17">
        <f t="shared" si="1"/>
        <v>4</v>
      </c>
      <c r="S12" s="17">
        <f t="shared" si="1"/>
        <v>4</v>
      </c>
      <c r="T12" s="17">
        <f t="shared" si="1"/>
        <v>12</v>
      </c>
      <c r="U12" s="17">
        <f t="shared" si="1"/>
        <v>1</v>
      </c>
      <c r="V12" s="17">
        <f t="shared" si="1"/>
        <v>4</v>
      </c>
      <c r="W12" s="17">
        <f t="shared" si="1"/>
        <v>8</v>
      </c>
      <c r="X12" s="17">
        <f t="shared" si="1"/>
        <v>25</v>
      </c>
      <c r="Y12" s="17">
        <f t="shared" si="1"/>
        <v>17</v>
      </c>
      <c r="Z12" s="17">
        <f t="shared" si="1"/>
        <v>8</v>
      </c>
      <c r="AA12" s="17">
        <f t="shared" si="1"/>
        <v>20</v>
      </c>
      <c r="AB12" s="17">
        <f t="shared" si="1"/>
        <v>17</v>
      </c>
      <c r="AC12" s="17">
        <f t="shared" si="1"/>
        <v>12</v>
      </c>
      <c r="AD12" s="17">
        <f t="shared" si="1"/>
        <v>4</v>
      </c>
      <c r="AE12" s="17">
        <f>RANK(AE11,$C$11:$AE$11,0)</f>
        <v>25</v>
      </c>
    </row>
  </sheetData>
  <sheetProtection/>
  <mergeCells count="2">
    <mergeCell ref="C1:O1"/>
    <mergeCell ref="A12:B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"/>
  <sheetViews>
    <sheetView zoomScale="78" zoomScaleNormal="78" zoomScalePageLayoutView="0" workbookViewId="0" topLeftCell="A1">
      <selection activeCell="F13" sqref="F13"/>
    </sheetView>
  </sheetViews>
  <sheetFormatPr defaultColWidth="8.796875" defaultRowHeight="14.25"/>
  <cols>
    <col min="1" max="1" width="13.19921875" style="0" customWidth="1"/>
  </cols>
  <sheetData>
    <row r="1" spans="1:20" ht="19.5" thickBot="1">
      <c r="A1" s="1"/>
      <c r="B1" s="1"/>
      <c r="C1" s="55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"/>
      <c r="Q1" s="1"/>
      <c r="R1" s="1"/>
      <c r="S1" s="1"/>
      <c r="T1" s="1"/>
    </row>
    <row r="2" spans="1:31" ht="24" thickBot="1">
      <c r="A2" s="2" t="s">
        <v>1</v>
      </c>
      <c r="B2" s="3" t="s">
        <v>2</v>
      </c>
      <c r="C2" s="13">
        <v>1</v>
      </c>
      <c r="D2" s="8">
        <v>2</v>
      </c>
      <c r="E2" s="13">
        <v>3</v>
      </c>
      <c r="F2" s="8">
        <v>4</v>
      </c>
      <c r="G2" s="13">
        <v>5</v>
      </c>
      <c r="H2" s="8">
        <v>6</v>
      </c>
      <c r="I2" s="13">
        <v>7</v>
      </c>
      <c r="J2" s="8">
        <v>8</v>
      </c>
      <c r="K2" s="13">
        <v>9</v>
      </c>
      <c r="L2" s="8">
        <v>10</v>
      </c>
      <c r="M2" s="13">
        <v>11</v>
      </c>
      <c r="N2" s="9">
        <v>12</v>
      </c>
      <c r="O2" s="16">
        <v>13</v>
      </c>
      <c r="P2" s="10">
        <v>14</v>
      </c>
      <c r="Q2" s="16">
        <v>15</v>
      </c>
      <c r="R2" s="10">
        <v>16</v>
      </c>
      <c r="S2" s="16">
        <v>17</v>
      </c>
      <c r="T2" s="26">
        <v>18</v>
      </c>
      <c r="U2" s="16">
        <v>19</v>
      </c>
      <c r="V2" s="27">
        <v>20</v>
      </c>
      <c r="W2" s="16">
        <v>21</v>
      </c>
      <c r="X2" s="10">
        <v>22</v>
      </c>
      <c r="Y2" s="16">
        <v>23</v>
      </c>
      <c r="Z2" s="10">
        <v>24</v>
      </c>
      <c r="AA2" s="16">
        <v>25</v>
      </c>
      <c r="AB2" s="10">
        <v>26</v>
      </c>
      <c r="AC2" s="16">
        <v>27</v>
      </c>
      <c r="AD2" s="10">
        <v>28</v>
      </c>
      <c r="AE2" s="16">
        <v>29</v>
      </c>
    </row>
    <row r="3" spans="1:31" ht="26.25" thickBot="1">
      <c r="A3" s="24" t="s">
        <v>5</v>
      </c>
      <c r="B3" s="11">
        <v>10</v>
      </c>
      <c r="C3" s="14">
        <v>10</v>
      </c>
      <c r="D3" s="5">
        <v>10</v>
      </c>
      <c r="E3" s="14">
        <v>10</v>
      </c>
      <c r="F3" s="5">
        <v>10</v>
      </c>
      <c r="G3" s="14">
        <v>0</v>
      </c>
      <c r="H3" s="5">
        <v>0</v>
      </c>
      <c r="I3" s="14">
        <v>0</v>
      </c>
      <c r="J3" s="5">
        <v>10</v>
      </c>
      <c r="K3" s="14">
        <v>10</v>
      </c>
      <c r="L3" s="5">
        <v>0</v>
      </c>
      <c r="M3" s="14">
        <v>10</v>
      </c>
      <c r="N3" s="5">
        <v>0</v>
      </c>
      <c r="O3" s="14">
        <v>0</v>
      </c>
      <c r="P3" s="6">
        <v>0</v>
      </c>
      <c r="Q3" s="14">
        <v>0</v>
      </c>
      <c r="R3" s="6">
        <v>10</v>
      </c>
      <c r="S3" s="14">
        <v>10</v>
      </c>
      <c r="T3" s="6">
        <v>10</v>
      </c>
      <c r="U3" s="14">
        <v>10</v>
      </c>
      <c r="V3" s="6">
        <v>10</v>
      </c>
      <c r="W3" s="14">
        <v>0</v>
      </c>
      <c r="X3" s="6">
        <v>0</v>
      </c>
      <c r="Y3" s="14">
        <v>0</v>
      </c>
      <c r="Z3" s="6">
        <v>10</v>
      </c>
      <c r="AA3" s="14">
        <v>0</v>
      </c>
      <c r="AB3" s="6">
        <v>0</v>
      </c>
      <c r="AC3" s="14">
        <v>10</v>
      </c>
      <c r="AD3" s="6">
        <v>10</v>
      </c>
      <c r="AE3" s="14">
        <v>0</v>
      </c>
    </row>
    <row r="4" spans="1:31" ht="26.25" thickBot="1">
      <c r="A4" s="53" t="s">
        <v>6</v>
      </c>
      <c r="B4" s="11">
        <v>10</v>
      </c>
      <c r="C4" s="14">
        <v>10</v>
      </c>
      <c r="D4" s="5">
        <v>10</v>
      </c>
      <c r="E4" s="14">
        <v>10</v>
      </c>
      <c r="F4" s="5">
        <v>10</v>
      </c>
      <c r="G4" s="14">
        <v>10</v>
      </c>
      <c r="H4" s="5">
        <v>10</v>
      </c>
      <c r="I4" s="14">
        <v>10</v>
      </c>
      <c r="J4" s="5">
        <v>10</v>
      </c>
      <c r="K4" s="14">
        <v>10</v>
      </c>
      <c r="L4" s="5">
        <v>10</v>
      </c>
      <c r="M4" s="14">
        <v>10</v>
      </c>
      <c r="N4" s="5">
        <v>10</v>
      </c>
      <c r="O4" s="14">
        <v>10</v>
      </c>
      <c r="P4" s="6">
        <v>10</v>
      </c>
      <c r="Q4" s="14">
        <v>10</v>
      </c>
      <c r="R4" s="6">
        <v>10</v>
      </c>
      <c r="S4" s="14">
        <v>10</v>
      </c>
      <c r="T4" s="6">
        <v>10</v>
      </c>
      <c r="U4" s="14">
        <v>10</v>
      </c>
      <c r="V4" s="6">
        <v>10</v>
      </c>
      <c r="W4" s="14">
        <v>10</v>
      </c>
      <c r="X4" s="6">
        <v>10</v>
      </c>
      <c r="Y4" s="14">
        <v>10</v>
      </c>
      <c r="Z4" s="6">
        <v>10</v>
      </c>
      <c r="AA4" s="14">
        <v>10</v>
      </c>
      <c r="AB4" s="6">
        <v>10</v>
      </c>
      <c r="AC4" s="14">
        <v>10</v>
      </c>
      <c r="AD4" s="6">
        <v>10</v>
      </c>
      <c r="AE4" s="14">
        <v>10</v>
      </c>
    </row>
    <row r="5" spans="1:31" ht="15.75" thickBot="1">
      <c r="A5" s="24" t="s">
        <v>41</v>
      </c>
      <c r="B5" s="11">
        <v>10</v>
      </c>
      <c r="C5" s="14">
        <v>0</v>
      </c>
      <c r="D5" s="5">
        <v>0</v>
      </c>
      <c r="E5" s="14">
        <v>0</v>
      </c>
      <c r="F5" s="5">
        <v>0</v>
      </c>
      <c r="G5" s="14">
        <v>0</v>
      </c>
      <c r="H5" s="5">
        <v>0</v>
      </c>
      <c r="I5" s="14">
        <v>0</v>
      </c>
      <c r="J5" s="5">
        <v>0</v>
      </c>
      <c r="K5" s="14">
        <v>0</v>
      </c>
      <c r="L5" s="5">
        <v>0</v>
      </c>
      <c r="M5" s="14">
        <v>0</v>
      </c>
      <c r="N5" s="5">
        <v>10</v>
      </c>
      <c r="O5" s="14">
        <v>0</v>
      </c>
      <c r="P5" s="6">
        <v>0</v>
      </c>
      <c r="Q5" s="14">
        <v>0</v>
      </c>
      <c r="R5" s="6">
        <v>0</v>
      </c>
      <c r="S5" s="14">
        <v>0</v>
      </c>
      <c r="T5" s="6">
        <v>0</v>
      </c>
      <c r="U5" s="14">
        <v>10</v>
      </c>
      <c r="V5" s="6">
        <v>10</v>
      </c>
      <c r="W5" s="14">
        <v>0</v>
      </c>
      <c r="X5" s="6">
        <v>10</v>
      </c>
      <c r="Y5" s="14">
        <v>10</v>
      </c>
      <c r="Z5" s="6">
        <v>0</v>
      </c>
      <c r="AA5" s="14">
        <v>0</v>
      </c>
      <c r="AB5" s="6">
        <v>10</v>
      </c>
      <c r="AC5" s="14">
        <v>10</v>
      </c>
      <c r="AD5" s="6">
        <v>0</v>
      </c>
      <c r="AE5" s="14">
        <v>0</v>
      </c>
    </row>
    <row r="6" spans="1:31" ht="64.5" thickBot="1">
      <c r="A6" s="23" t="s">
        <v>42</v>
      </c>
      <c r="B6" s="11">
        <v>10</v>
      </c>
      <c r="C6" s="14">
        <v>10</v>
      </c>
      <c r="D6" s="5">
        <v>10</v>
      </c>
      <c r="E6" s="14">
        <v>5</v>
      </c>
      <c r="F6" s="5">
        <v>10</v>
      </c>
      <c r="G6" s="14">
        <v>10</v>
      </c>
      <c r="H6" s="5">
        <v>10</v>
      </c>
      <c r="I6" s="14">
        <v>10</v>
      </c>
      <c r="J6" s="5">
        <v>10</v>
      </c>
      <c r="K6" s="14">
        <v>10</v>
      </c>
      <c r="L6" s="5">
        <v>10</v>
      </c>
      <c r="M6" s="14">
        <v>10</v>
      </c>
      <c r="N6" s="5">
        <v>10</v>
      </c>
      <c r="O6" s="14">
        <v>5</v>
      </c>
      <c r="P6" s="6">
        <v>5</v>
      </c>
      <c r="Q6" s="14">
        <v>10</v>
      </c>
      <c r="R6" s="6">
        <v>10</v>
      </c>
      <c r="S6" s="14">
        <v>10</v>
      </c>
      <c r="T6" s="6">
        <v>10</v>
      </c>
      <c r="U6" s="14">
        <v>5</v>
      </c>
      <c r="V6" s="6">
        <v>10</v>
      </c>
      <c r="W6" s="14">
        <v>10</v>
      </c>
      <c r="X6" s="6">
        <v>10</v>
      </c>
      <c r="Y6" s="14">
        <v>10</v>
      </c>
      <c r="Z6" s="6">
        <v>10</v>
      </c>
      <c r="AA6" s="14">
        <v>10</v>
      </c>
      <c r="AB6" s="6">
        <v>10</v>
      </c>
      <c r="AC6" s="14">
        <v>10</v>
      </c>
      <c r="AD6" s="6">
        <v>10</v>
      </c>
      <c r="AE6" s="14">
        <v>10</v>
      </c>
    </row>
    <row r="7" spans="1:31" ht="26.25" thickBot="1">
      <c r="A7" s="23" t="s">
        <v>43</v>
      </c>
      <c r="B7" s="11">
        <v>10</v>
      </c>
      <c r="C7" s="14">
        <v>10</v>
      </c>
      <c r="D7" s="5">
        <v>10</v>
      </c>
      <c r="E7" s="14">
        <v>10</v>
      </c>
      <c r="F7" s="5">
        <v>10</v>
      </c>
      <c r="G7" s="14">
        <v>10</v>
      </c>
      <c r="H7" s="5">
        <v>10</v>
      </c>
      <c r="I7" s="14">
        <v>10</v>
      </c>
      <c r="J7" s="5">
        <v>10</v>
      </c>
      <c r="K7" s="14">
        <v>10</v>
      </c>
      <c r="L7" s="5">
        <v>10</v>
      </c>
      <c r="M7" s="14">
        <v>10</v>
      </c>
      <c r="N7" s="5">
        <v>10</v>
      </c>
      <c r="O7" s="14">
        <v>10</v>
      </c>
      <c r="P7" s="6">
        <v>0</v>
      </c>
      <c r="Q7" s="14">
        <v>10</v>
      </c>
      <c r="R7" s="6">
        <v>10</v>
      </c>
      <c r="S7" s="14">
        <v>10</v>
      </c>
      <c r="T7" s="6">
        <v>10</v>
      </c>
      <c r="U7" s="14">
        <v>10</v>
      </c>
      <c r="V7" s="6">
        <v>10</v>
      </c>
      <c r="W7" s="14">
        <v>10</v>
      </c>
      <c r="X7" s="6">
        <v>10</v>
      </c>
      <c r="Y7" s="14">
        <v>10</v>
      </c>
      <c r="Z7" s="6">
        <v>10</v>
      </c>
      <c r="AA7" s="14">
        <v>10</v>
      </c>
      <c r="AB7" s="6">
        <v>10</v>
      </c>
      <c r="AC7" s="14">
        <v>10</v>
      </c>
      <c r="AD7" s="6">
        <v>10</v>
      </c>
      <c r="AE7" s="14">
        <v>10</v>
      </c>
    </row>
    <row r="8" spans="1:31" ht="26.25" thickBot="1">
      <c r="A8" s="23" t="s">
        <v>44</v>
      </c>
      <c r="B8" s="11">
        <v>10</v>
      </c>
      <c r="C8" s="14">
        <v>10</v>
      </c>
      <c r="D8" s="5">
        <v>10</v>
      </c>
      <c r="E8" s="14">
        <v>10</v>
      </c>
      <c r="F8" s="5">
        <v>10</v>
      </c>
      <c r="G8" s="14">
        <v>10</v>
      </c>
      <c r="H8" s="5">
        <v>10</v>
      </c>
      <c r="I8" s="14">
        <v>10</v>
      </c>
      <c r="J8" s="5">
        <v>10</v>
      </c>
      <c r="K8" s="14">
        <v>10</v>
      </c>
      <c r="L8" s="5">
        <v>10</v>
      </c>
      <c r="M8" s="14">
        <v>10</v>
      </c>
      <c r="N8" s="5">
        <v>10</v>
      </c>
      <c r="O8" s="14">
        <v>10</v>
      </c>
      <c r="P8" s="6">
        <v>10</v>
      </c>
      <c r="Q8" s="14">
        <v>10</v>
      </c>
      <c r="R8" s="6">
        <v>10</v>
      </c>
      <c r="S8" s="14">
        <v>0</v>
      </c>
      <c r="T8" s="6">
        <v>0</v>
      </c>
      <c r="U8" s="14">
        <v>0</v>
      </c>
      <c r="V8" s="6">
        <v>10</v>
      </c>
      <c r="W8" s="14">
        <v>10</v>
      </c>
      <c r="X8" s="6">
        <v>10</v>
      </c>
      <c r="Y8" s="14">
        <v>10</v>
      </c>
      <c r="Z8" s="6">
        <v>10</v>
      </c>
      <c r="AA8" s="14">
        <v>10</v>
      </c>
      <c r="AB8" s="6">
        <v>10</v>
      </c>
      <c r="AC8" s="14">
        <v>0</v>
      </c>
      <c r="AD8" s="6">
        <v>10</v>
      </c>
      <c r="AE8" s="14">
        <v>10</v>
      </c>
    </row>
    <row r="9" spans="1:31" ht="39" thickBot="1">
      <c r="A9" s="23" t="s">
        <v>11</v>
      </c>
      <c r="B9" s="11">
        <v>10</v>
      </c>
      <c r="C9" s="14">
        <v>10</v>
      </c>
      <c r="D9" s="5">
        <v>10</v>
      </c>
      <c r="E9" s="14">
        <v>10</v>
      </c>
      <c r="F9" s="5">
        <v>5</v>
      </c>
      <c r="G9" s="14">
        <v>10</v>
      </c>
      <c r="H9" s="5">
        <v>5</v>
      </c>
      <c r="I9" s="14">
        <v>10</v>
      </c>
      <c r="J9" s="5">
        <v>10</v>
      </c>
      <c r="K9" s="14">
        <v>5</v>
      </c>
      <c r="L9" s="5">
        <v>10</v>
      </c>
      <c r="M9" s="14">
        <v>10</v>
      </c>
      <c r="N9" s="5">
        <v>10</v>
      </c>
      <c r="O9" s="14">
        <v>10</v>
      </c>
      <c r="P9" s="6">
        <v>10</v>
      </c>
      <c r="Q9" s="14">
        <v>10</v>
      </c>
      <c r="R9" s="6">
        <v>10</v>
      </c>
      <c r="S9" s="14">
        <v>10</v>
      </c>
      <c r="T9" s="6">
        <v>10</v>
      </c>
      <c r="U9" s="14">
        <v>5</v>
      </c>
      <c r="V9" s="6">
        <v>10</v>
      </c>
      <c r="W9" s="14">
        <v>10</v>
      </c>
      <c r="X9" s="6">
        <v>10</v>
      </c>
      <c r="Y9" s="14">
        <v>10</v>
      </c>
      <c r="Z9" s="6">
        <v>10</v>
      </c>
      <c r="AA9" s="14">
        <v>10</v>
      </c>
      <c r="AB9" s="6">
        <v>0</v>
      </c>
      <c r="AC9" s="14">
        <v>10</v>
      </c>
      <c r="AD9" s="6">
        <v>10</v>
      </c>
      <c r="AE9" s="14">
        <v>10</v>
      </c>
    </row>
    <row r="10" spans="1:31" ht="39" thickBot="1">
      <c r="A10" s="23" t="s">
        <v>15</v>
      </c>
      <c r="B10" s="11">
        <v>10</v>
      </c>
      <c r="C10" s="14">
        <v>10</v>
      </c>
      <c r="D10" s="5">
        <v>10</v>
      </c>
      <c r="E10" s="14">
        <v>0</v>
      </c>
      <c r="F10" s="5">
        <v>10</v>
      </c>
      <c r="G10" s="14">
        <v>0</v>
      </c>
      <c r="H10" s="5">
        <v>0</v>
      </c>
      <c r="I10" s="14">
        <v>10</v>
      </c>
      <c r="J10" s="5">
        <v>10</v>
      </c>
      <c r="K10" s="14">
        <v>10</v>
      </c>
      <c r="L10" s="5">
        <v>10</v>
      </c>
      <c r="M10" s="14">
        <v>10</v>
      </c>
      <c r="N10" s="5">
        <v>10</v>
      </c>
      <c r="O10" s="14">
        <v>0</v>
      </c>
      <c r="P10" s="6">
        <v>10</v>
      </c>
      <c r="Q10" s="14">
        <v>10</v>
      </c>
      <c r="R10" s="6">
        <v>10</v>
      </c>
      <c r="S10" s="14">
        <v>10</v>
      </c>
      <c r="T10" s="6">
        <v>10</v>
      </c>
      <c r="U10" s="14">
        <v>10</v>
      </c>
      <c r="V10" s="6">
        <v>10</v>
      </c>
      <c r="W10" s="14">
        <v>10</v>
      </c>
      <c r="X10" s="6">
        <v>0</v>
      </c>
      <c r="Y10" s="14">
        <v>0</v>
      </c>
      <c r="Z10" s="6">
        <v>10</v>
      </c>
      <c r="AA10" s="14">
        <v>0</v>
      </c>
      <c r="AB10" s="6">
        <v>0</v>
      </c>
      <c r="AC10" s="14">
        <v>0</v>
      </c>
      <c r="AD10" s="6">
        <v>10</v>
      </c>
      <c r="AE10" s="14">
        <v>0</v>
      </c>
    </row>
    <row r="11" spans="1:31" ht="26.25" thickBot="1">
      <c r="A11" s="23" t="s">
        <v>19</v>
      </c>
      <c r="B11" s="11">
        <v>10</v>
      </c>
      <c r="C11" s="14">
        <v>10</v>
      </c>
      <c r="D11" s="5">
        <v>10</v>
      </c>
      <c r="E11" s="14">
        <v>10</v>
      </c>
      <c r="F11" s="5">
        <v>10</v>
      </c>
      <c r="G11" s="14">
        <v>10</v>
      </c>
      <c r="H11" s="5">
        <v>0</v>
      </c>
      <c r="I11" s="14">
        <v>10</v>
      </c>
      <c r="J11" s="5">
        <v>0</v>
      </c>
      <c r="K11" s="14">
        <v>10</v>
      </c>
      <c r="L11" s="5">
        <v>0</v>
      </c>
      <c r="M11" s="14">
        <v>10</v>
      </c>
      <c r="N11" s="5">
        <v>10</v>
      </c>
      <c r="O11" s="14">
        <v>0</v>
      </c>
      <c r="P11" s="6">
        <v>0</v>
      </c>
      <c r="Q11" s="14">
        <v>10</v>
      </c>
      <c r="R11" s="6">
        <v>10</v>
      </c>
      <c r="S11" s="14">
        <v>10</v>
      </c>
      <c r="T11" s="6">
        <v>10</v>
      </c>
      <c r="U11" s="14">
        <v>10</v>
      </c>
      <c r="V11" s="6">
        <v>10</v>
      </c>
      <c r="W11" s="14">
        <v>10</v>
      </c>
      <c r="X11" s="6">
        <v>10</v>
      </c>
      <c r="Y11" s="14">
        <v>0</v>
      </c>
      <c r="Z11" s="6">
        <v>10</v>
      </c>
      <c r="AA11" s="14">
        <v>10</v>
      </c>
      <c r="AB11" s="6">
        <v>10</v>
      </c>
      <c r="AC11" s="14">
        <v>10</v>
      </c>
      <c r="AD11" s="6">
        <v>0</v>
      </c>
      <c r="AE11" s="14">
        <v>0</v>
      </c>
    </row>
    <row r="12" spans="1:31" ht="26.25" thickBot="1">
      <c r="A12" s="23" t="s">
        <v>16</v>
      </c>
      <c r="B12" s="11">
        <v>10</v>
      </c>
      <c r="C12" s="14">
        <v>10</v>
      </c>
      <c r="D12" s="5">
        <v>10</v>
      </c>
      <c r="E12" s="14">
        <v>5</v>
      </c>
      <c r="F12" s="5">
        <v>5</v>
      </c>
      <c r="G12" s="14">
        <v>5</v>
      </c>
      <c r="H12" s="5">
        <v>5</v>
      </c>
      <c r="I12" s="14">
        <v>5</v>
      </c>
      <c r="J12" s="5">
        <v>5</v>
      </c>
      <c r="K12" s="14">
        <v>5</v>
      </c>
      <c r="L12" s="5">
        <v>10</v>
      </c>
      <c r="M12" s="14">
        <v>10</v>
      </c>
      <c r="N12" s="5">
        <v>10</v>
      </c>
      <c r="O12" s="14">
        <v>0</v>
      </c>
      <c r="P12" s="6">
        <v>10</v>
      </c>
      <c r="Q12" s="14">
        <v>10</v>
      </c>
      <c r="R12" s="6">
        <v>10</v>
      </c>
      <c r="S12" s="14">
        <v>5</v>
      </c>
      <c r="T12" s="6">
        <v>5</v>
      </c>
      <c r="U12" s="14">
        <v>10</v>
      </c>
      <c r="V12" s="6">
        <v>10</v>
      </c>
      <c r="W12" s="14">
        <v>10</v>
      </c>
      <c r="X12" s="6">
        <v>10</v>
      </c>
      <c r="Y12" s="14">
        <v>10</v>
      </c>
      <c r="Z12" s="6">
        <v>10</v>
      </c>
      <c r="AA12" s="14">
        <v>10</v>
      </c>
      <c r="AB12" s="6">
        <v>10</v>
      </c>
      <c r="AC12" s="14">
        <v>10</v>
      </c>
      <c r="AD12" s="6">
        <v>10</v>
      </c>
      <c r="AE12" s="14">
        <v>10</v>
      </c>
    </row>
    <row r="13" spans="1:31" ht="23.25">
      <c r="A13" s="18" t="s">
        <v>3</v>
      </c>
      <c r="B13" s="19">
        <f aca="true" t="shared" si="0" ref="B13:AD13">SUM(B3:B12)</f>
        <v>100</v>
      </c>
      <c r="C13" s="12">
        <f t="shared" si="0"/>
        <v>90</v>
      </c>
      <c r="D13" s="4">
        <f t="shared" si="0"/>
        <v>90</v>
      </c>
      <c r="E13" s="15">
        <f t="shared" si="0"/>
        <v>70</v>
      </c>
      <c r="F13" s="4">
        <f t="shared" si="0"/>
        <v>80</v>
      </c>
      <c r="G13" s="15">
        <f t="shared" si="0"/>
        <v>65</v>
      </c>
      <c r="H13" s="4">
        <f t="shared" si="0"/>
        <v>50</v>
      </c>
      <c r="I13" s="15">
        <f t="shared" si="0"/>
        <v>75</v>
      </c>
      <c r="J13" s="4">
        <f t="shared" si="0"/>
        <v>75</v>
      </c>
      <c r="K13" s="15">
        <f t="shared" si="0"/>
        <v>80</v>
      </c>
      <c r="L13" s="4">
        <f t="shared" si="0"/>
        <v>70</v>
      </c>
      <c r="M13" s="15">
        <f t="shared" si="0"/>
        <v>90</v>
      </c>
      <c r="N13" s="4">
        <f t="shared" si="0"/>
        <v>90</v>
      </c>
      <c r="O13" s="15">
        <f t="shared" si="0"/>
        <v>45</v>
      </c>
      <c r="P13" s="7">
        <f t="shared" si="0"/>
        <v>55</v>
      </c>
      <c r="Q13" s="15">
        <f t="shared" si="0"/>
        <v>80</v>
      </c>
      <c r="R13" s="7">
        <f t="shared" si="0"/>
        <v>90</v>
      </c>
      <c r="S13" s="15">
        <f t="shared" si="0"/>
        <v>75</v>
      </c>
      <c r="T13" s="7">
        <f t="shared" si="0"/>
        <v>75</v>
      </c>
      <c r="U13" s="15">
        <f t="shared" si="0"/>
        <v>80</v>
      </c>
      <c r="V13" s="7">
        <f t="shared" si="0"/>
        <v>100</v>
      </c>
      <c r="W13" s="15">
        <f t="shared" si="0"/>
        <v>80</v>
      </c>
      <c r="X13" s="7">
        <f t="shared" si="0"/>
        <v>80</v>
      </c>
      <c r="Y13" s="15">
        <f t="shared" si="0"/>
        <v>70</v>
      </c>
      <c r="Z13" s="7">
        <f t="shared" si="0"/>
        <v>90</v>
      </c>
      <c r="AA13" s="15">
        <f t="shared" si="0"/>
        <v>70</v>
      </c>
      <c r="AB13" s="7">
        <f t="shared" si="0"/>
        <v>70</v>
      </c>
      <c r="AC13" s="15">
        <f t="shared" si="0"/>
        <v>80</v>
      </c>
      <c r="AD13" s="7">
        <f t="shared" si="0"/>
        <v>80</v>
      </c>
      <c r="AE13" s="15">
        <f>SUM(AE3:AE12)</f>
        <v>60</v>
      </c>
    </row>
    <row r="14" spans="1:31" ht="21">
      <c r="A14" s="57" t="s">
        <v>4</v>
      </c>
      <c r="B14" s="57"/>
      <c r="C14" s="17">
        <f aca="true" t="shared" si="1" ref="C14:AE14">RANK(C13,$C$13:$AE$13,0)</f>
        <v>2</v>
      </c>
      <c r="D14" s="17">
        <f t="shared" si="1"/>
        <v>2</v>
      </c>
      <c r="E14" s="17">
        <f t="shared" si="1"/>
        <v>20</v>
      </c>
      <c r="F14" s="17">
        <f t="shared" si="1"/>
        <v>8</v>
      </c>
      <c r="G14" s="17">
        <f t="shared" si="1"/>
        <v>25</v>
      </c>
      <c r="H14" s="17">
        <f t="shared" si="1"/>
        <v>28</v>
      </c>
      <c r="I14" s="17">
        <f t="shared" si="1"/>
        <v>16</v>
      </c>
      <c r="J14" s="17">
        <f t="shared" si="1"/>
        <v>16</v>
      </c>
      <c r="K14" s="17">
        <f t="shared" si="1"/>
        <v>8</v>
      </c>
      <c r="L14" s="17">
        <f t="shared" si="1"/>
        <v>20</v>
      </c>
      <c r="M14" s="17">
        <f t="shared" si="1"/>
        <v>2</v>
      </c>
      <c r="N14" s="17">
        <f t="shared" si="1"/>
        <v>2</v>
      </c>
      <c r="O14" s="17">
        <f t="shared" si="1"/>
        <v>29</v>
      </c>
      <c r="P14" s="17">
        <f t="shared" si="1"/>
        <v>27</v>
      </c>
      <c r="Q14" s="17">
        <f t="shared" si="1"/>
        <v>8</v>
      </c>
      <c r="R14" s="17">
        <f t="shared" si="1"/>
        <v>2</v>
      </c>
      <c r="S14" s="17">
        <f t="shared" si="1"/>
        <v>16</v>
      </c>
      <c r="T14" s="17">
        <f t="shared" si="1"/>
        <v>16</v>
      </c>
      <c r="U14" s="17">
        <f t="shared" si="1"/>
        <v>8</v>
      </c>
      <c r="V14" s="17">
        <f t="shared" si="1"/>
        <v>1</v>
      </c>
      <c r="W14" s="17">
        <f t="shared" si="1"/>
        <v>8</v>
      </c>
      <c r="X14" s="17">
        <f t="shared" si="1"/>
        <v>8</v>
      </c>
      <c r="Y14" s="17">
        <f t="shared" si="1"/>
        <v>20</v>
      </c>
      <c r="Z14" s="17">
        <f t="shared" si="1"/>
        <v>2</v>
      </c>
      <c r="AA14" s="17">
        <f t="shared" si="1"/>
        <v>20</v>
      </c>
      <c r="AB14" s="17">
        <f t="shared" si="1"/>
        <v>20</v>
      </c>
      <c r="AC14" s="17">
        <f t="shared" si="1"/>
        <v>8</v>
      </c>
      <c r="AD14" s="17">
        <f t="shared" si="1"/>
        <v>8</v>
      </c>
      <c r="AE14" s="17">
        <f t="shared" si="1"/>
        <v>26</v>
      </c>
    </row>
  </sheetData>
  <sheetProtection/>
  <mergeCells count="2">
    <mergeCell ref="C1:O1"/>
    <mergeCell ref="A14:B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"/>
  <sheetViews>
    <sheetView zoomScale="82" zoomScaleNormal="82" zoomScalePageLayoutView="0" workbookViewId="0" topLeftCell="J1">
      <selection activeCell="V14" sqref="V14"/>
    </sheetView>
  </sheetViews>
  <sheetFormatPr defaultColWidth="8.796875" defaultRowHeight="14.25"/>
  <cols>
    <col min="1" max="1" width="12.59765625" style="0" customWidth="1"/>
  </cols>
  <sheetData>
    <row r="1" spans="1:20" ht="19.5" thickBot="1">
      <c r="A1" s="1"/>
      <c r="B1" s="1"/>
      <c r="C1" s="55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"/>
      <c r="Q1" s="1"/>
      <c r="R1" s="1"/>
      <c r="S1" s="1"/>
      <c r="T1" s="1"/>
    </row>
    <row r="2" spans="1:31" ht="24" thickBot="1">
      <c r="A2" s="2" t="s">
        <v>1</v>
      </c>
      <c r="B2" s="3" t="s">
        <v>2</v>
      </c>
      <c r="C2" s="13">
        <v>1</v>
      </c>
      <c r="D2" s="8">
        <v>2</v>
      </c>
      <c r="E2" s="13">
        <v>3</v>
      </c>
      <c r="F2" s="8">
        <v>4</v>
      </c>
      <c r="G2" s="13">
        <v>5</v>
      </c>
      <c r="H2" s="8">
        <v>6</v>
      </c>
      <c r="I2" s="13">
        <v>7</v>
      </c>
      <c r="J2" s="8">
        <v>8</v>
      </c>
      <c r="K2" s="13">
        <v>9</v>
      </c>
      <c r="L2" s="8">
        <v>10</v>
      </c>
      <c r="M2" s="13">
        <v>11</v>
      </c>
      <c r="N2" s="9">
        <v>12</v>
      </c>
      <c r="O2" s="16">
        <v>13</v>
      </c>
      <c r="P2" s="10">
        <v>14</v>
      </c>
      <c r="Q2" s="16">
        <v>15</v>
      </c>
      <c r="R2" s="10">
        <v>16</v>
      </c>
      <c r="S2" s="16">
        <v>17</v>
      </c>
      <c r="T2" s="10">
        <v>18</v>
      </c>
      <c r="U2" s="43">
        <v>19</v>
      </c>
      <c r="V2" s="10">
        <v>20</v>
      </c>
      <c r="W2" s="16">
        <v>21</v>
      </c>
      <c r="X2" s="10">
        <v>22</v>
      </c>
      <c r="Y2" s="16">
        <v>23</v>
      </c>
      <c r="Z2" s="10">
        <v>24</v>
      </c>
      <c r="AA2" s="16">
        <v>25</v>
      </c>
      <c r="AB2" s="10">
        <v>26</v>
      </c>
      <c r="AC2" s="16">
        <v>27</v>
      </c>
      <c r="AD2" s="10">
        <v>28</v>
      </c>
      <c r="AE2" s="16">
        <v>29</v>
      </c>
    </row>
    <row r="3" spans="1:31" ht="26.25" thickBot="1">
      <c r="A3" s="24" t="s">
        <v>5</v>
      </c>
      <c r="B3" s="11">
        <v>10</v>
      </c>
      <c r="C3" s="14">
        <v>10</v>
      </c>
      <c r="D3" s="5">
        <v>10</v>
      </c>
      <c r="E3" s="14">
        <v>10</v>
      </c>
      <c r="F3" s="5">
        <v>0</v>
      </c>
      <c r="G3" s="14">
        <v>10</v>
      </c>
      <c r="H3" s="5">
        <v>0</v>
      </c>
      <c r="I3" s="14">
        <v>10</v>
      </c>
      <c r="J3" s="5">
        <v>10</v>
      </c>
      <c r="K3" s="14">
        <v>10</v>
      </c>
      <c r="L3" s="5">
        <v>10</v>
      </c>
      <c r="M3" s="14">
        <v>10</v>
      </c>
      <c r="N3" s="5">
        <v>10</v>
      </c>
      <c r="O3" s="14">
        <v>10</v>
      </c>
      <c r="P3" s="6">
        <v>10</v>
      </c>
      <c r="Q3" s="14">
        <v>10</v>
      </c>
      <c r="R3" s="6">
        <v>10</v>
      </c>
      <c r="S3" s="14">
        <v>10</v>
      </c>
      <c r="T3" s="6">
        <v>10</v>
      </c>
      <c r="U3" s="14">
        <v>10</v>
      </c>
      <c r="V3" s="6">
        <v>10</v>
      </c>
      <c r="W3" s="14">
        <v>10</v>
      </c>
      <c r="X3" s="6">
        <v>0</v>
      </c>
      <c r="Y3" s="14">
        <v>10</v>
      </c>
      <c r="Z3" s="6">
        <v>10</v>
      </c>
      <c r="AA3" s="14">
        <v>10</v>
      </c>
      <c r="AB3" s="6">
        <v>10</v>
      </c>
      <c r="AC3" s="14">
        <v>10</v>
      </c>
      <c r="AD3" s="6">
        <v>10</v>
      </c>
      <c r="AE3" s="14">
        <v>10</v>
      </c>
    </row>
    <row r="4" spans="1:31" ht="26.25" thickBot="1">
      <c r="A4" s="23" t="s">
        <v>6</v>
      </c>
      <c r="B4" s="11">
        <v>10</v>
      </c>
      <c r="C4" s="14">
        <v>10</v>
      </c>
      <c r="D4" s="5">
        <v>0</v>
      </c>
      <c r="E4" s="14">
        <v>10</v>
      </c>
      <c r="F4" s="5">
        <v>10</v>
      </c>
      <c r="G4" s="14">
        <v>10</v>
      </c>
      <c r="H4" s="5">
        <v>0</v>
      </c>
      <c r="I4" s="14">
        <v>0</v>
      </c>
      <c r="J4" s="5">
        <v>10</v>
      </c>
      <c r="K4" s="14">
        <v>10</v>
      </c>
      <c r="L4" s="5">
        <v>10</v>
      </c>
      <c r="M4" s="14">
        <v>10</v>
      </c>
      <c r="N4" s="5">
        <v>10</v>
      </c>
      <c r="O4" s="14">
        <v>0</v>
      </c>
      <c r="P4" s="6">
        <v>10</v>
      </c>
      <c r="Q4" s="14">
        <v>10</v>
      </c>
      <c r="R4" s="6">
        <v>10</v>
      </c>
      <c r="S4" s="14">
        <v>10</v>
      </c>
      <c r="T4" s="6">
        <v>10</v>
      </c>
      <c r="U4" s="14">
        <v>10</v>
      </c>
      <c r="V4" s="6">
        <v>10</v>
      </c>
      <c r="W4" s="14">
        <v>10</v>
      </c>
      <c r="X4" s="6">
        <v>0</v>
      </c>
      <c r="Y4" s="14">
        <v>10</v>
      </c>
      <c r="Z4" s="6">
        <v>10</v>
      </c>
      <c r="AA4" s="14">
        <v>10</v>
      </c>
      <c r="AB4" s="6">
        <v>0</v>
      </c>
      <c r="AC4" s="14">
        <v>10</v>
      </c>
      <c r="AD4" s="6">
        <v>0</v>
      </c>
      <c r="AE4" s="14">
        <v>10</v>
      </c>
    </row>
    <row r="5" spans="1:31" ht="26.25" thickBot="1">
      <c r="A5" s="23" t="s">
        <v>7</v>
      </c>
      <c r="B5" s="11">
        <v>10</v>
      </c>
      <c r="C5" s="14">
        <v>10</v>
      </c>
      <c r="D5" s="5">
        <v>10</v>
      </c>
      <c r="E5" s="14">
        <v>10</v>
      </c>
      <c r="F5" s="5">
        <v>0</v>
      </c>
      <c r="G5" s="14">
        <v>10</v>
      </c>
      <c r="H5" s="5">
        <v>0</v>
      </c>
      <c r="I5" s="14">
        <v>10</v>
      </c>
      <c r="J5" s="5">
        <v>5</v>
      </c>
      <c r="K5" s="14">
        <v>10</v>
      </c>
      <c r="L5" s="5">
        <v>5</v>
      </c>
      <c r="M5" s="14">
        <v>5</v>
      </c>
      <c r="N5" s="5">
        <v>5</v>
      </c>
      <c r="O5" s="14">
        <v>5</v>
      </c>
      <c r="P5" s="6">
        <v>5</v>
      </c>
      <c r="Q5" s="14">
        <v>10</v>
      </c>
      <c r="R5" s="6">
        <v>10</v>
      </c>
      <c r="S5" s="14">
        <v>5</v>
      </c>
      <c r="T5" s="6">
        <v>5</v>
      </c>
      <c r="U5" s="14">
        <v>10</v>
      </c>
      <c r="V5" s="6">
        <v>10</v>
      </c>
      <c r="W5" s="14">
        <v>5</v>
      </c>
      <c r="X5" s="6">
        <v>5</v>
      </c>
      <c r="Y5" s="14">
        <v>5</v>
      </c>
      <c r="Z5" s="6">
        <v>5</v>
      </c>
      <c r="AA5" s="14">
        <v>5</v>
      </c>
      <c r="AB5" s="6">
        <v>5</v>
      </c>
      <c r="AC5" s="14">
        <v>5</v>
      </c>
      <c r="AD5" s="6">
        <v>10</v>
      </c>
      <c r="AE5" s="14">
        <v>5</v>
      </c>
    </row>
    <row r="6" spans="1:31" ht="26.25" thickBot="1">
      <c r="A6" s="23" t="s">
        <v>17</v>
      </c>
      <c r="B6" s="11">
        <v>10</v>
      </c>
      <c r="C6" s="14">
        <v>5</v>
      </c>
      <c r="D6" s="5">
        <v>10</v>
      </c>
      <c r="E6" s="14">
        <v>5</v>
      </c>
      <c r="F6" s="5">
        <v>0</v>
      </c>
      <c r="G6" s="14">
        <v>10</v>
      </c>
      <c r="H6" s="5">
        <v>5</v>
      </c>
      <c r="I6" s="14">
        <v>5</v>
      </c>
      <c r="J6" s="5">
        <v>0</v>
      </c>
      <c r="K6" s="14">
        <v>0</v>
      </c>
      <c r="L6" s="5">
        <v>0</v>
      </c>
      <c r="M6" s="14">
        <v>10</v>
      </c>
      <c r="N6" s="5">
        <v>0</v>
      </c>
      <c r="O6" s="14">
        <v>0</v>
      </c>
      <c r="P6" s="6">
        <v>10</v>
      </c>
      <c r="Q6" s="14">
        <v>0</v>
      </c>
      <c r="R6" s="6">
        <v>0</v>
      </c>
      <c r="S6" s="14">
        <v>10</v>
      </c>
      <c r="T6" s="6">
        <v>5</v>
      </c>
      <c r="U6" s="14">
        <v>10</v>
      </c>
      <c r="V6" s="6">
        <v>5</v>
      </c>
      <c r="W6" s="14">
        <v>5</v>
      </c>
      <c r="X6" s="6">
        <v>5</v>
      </c>
      <c r="Y6" s="14">
        <v>5</v>
      </c>
      <c r="Z6" s="6">
        <v>5</v>
      </c>
      <c r="AA6" s="14">
        <v>10</v>
      </c>
      <c r="AB6" s="6">
        <v>5</v>
      </c>
      <c r="AC6" s="14">
        <v>5</v>
      </c>
      <c r="AD6" s="6">
        <v>5</v>
      </c>
      <c r="AE6" s="14">
        <v>5</v>
      </c>
    </row>
    <row r="7" spans="1:31" ht="39" thickBot="1">
      <c r="A7" s="23" t="s">
        <v>9</v>
      </c>
      <c r="B7" s="11">
        <v>10</v>
      </c>
      <c r="C7" s="14">
        <v>10</v>
      </c>
      <c r="D7" s="5">
        <v>10</v>
      </c>
      <c r="E7" s="14">
        <v>10</v>
      </c>
      <c r="F7" s="5">
        <v>10</v>
      </c>
      <c r="G7" s="14">
        <v>10</v>
      </c>
      <c r="H7" s="5">
        <v>0</v>
      </c>
      <c r="I7" s="14">
        <v>10</v>
      </c>
      <c r="J7" s="5">
        <v>10</v>
      </c>
      <c r="K7" s="14">
        <v>10</v>
      </c>
      <c r="L7" s="5">
        <v>10</v>
      </c>
      <c r="M7" s="14">
        <v>10</v>
      </c>
      <c r="N7" s="5">
        <v>5</v>
      </c>
      <c r="O7" s="14">
        <v>5</v>
      </c>
      <c r="P7" s="6">
        <v>5</v>
      </c>
      <c r="Q7" s="14">
        <v>10</v>
      </c>
      <c r="R7" s="6">
        <v>10</v>
      </c>
      <c r="S7" s="14">
        <v>10</v>
      </c>
      <c r="T7" s="6">
        <v>10</v>
      </c>
      <c r="U7" s="14">
        <v>10</v>
      </c>
      <c r="V7" s="6">
        <v>5</v>
      </c>
      <c r="W7" s="14">
        <v>5</v>
      </c>
      <c r="X7" s="6">
        <v>5</v>
      </c>
      <c r="Y7" s="14">
        <v>5</v>
      </c>
      <c r="Z7" s="6">
        <v>10</v>
      </c>
      <c r="AA7" s="14">
        <v>5</v>
      </c>
      <c r="AB7" s="6">
        <v>5</v>
      </c>
      <c r="AC7" s="14">
        <v>5</v>
      </c>
      <c r="AD7" s="6">
        <v>5</v>
      </c>
      <c r="AE7" s="14">
        <v>10</v>
      </c>
    </row>
    <row r="8" spans="1:31" ht="26.25" thickBot="1">
      <c r="A8" s="23" t="s">
        <v>10</v>
      </c>
      <c r="B8" s="11">
        <v>10</v>
      </c>
      <c r="C8" s="14">
        <v>10</v>
      </c>
      <c r="D8" s="5">
        <v>5</v>
      </c>
      <c r="E8" s="14">
        <v>10</v>
      </c>
      <c r="F8" s="5">
        <v>0</v>
      </c>
      <c r="G8" s="14">
        <v>10</v>
      </c>
      <c r="H8" s="5">
        <v>0</v>
      </c>
      <c r="I8" s="14">
        <v>10</v>
      </c>
      <c r="J8" s="5">
        <v>10</v>
      </c>
      <c r="K8" s="14">
        <v>10</v>
      </c>
      <c r="L8" s="5">
        <v>10</v>
      </c>
      <c r="M8" s="14">
        <v>10</v>
      </c>
      <c r="N8" s="5">
        <v>5</v>
      </c>
      <c r="O8" s="14">
        <v>10</v>
      </c>
      <c r="P8" s="6">
        <v>10</v>
      </c>
      <c r="Q8" s="14">
        <v>10</v>
      </c>
      <c r="R8" s="6">
        <v>0</v>
      </c>
      <c r="S8" s="14">
        <v>5</v>
      </c>
      <c r="T8" s="6">
        <v>10</v>
      </c>
      <c r="U8" s="14">
        <v>10</v>
      </c>
      <c r="V8" s="6">
        <v>5</v>
      </c>
      <c r="W8" s="14">
        <v>10</v>
      </c>
      <c r="X8" s="6">
        <v>5</v>
      </c>
      <c r="Y8" s="14">
        <v>5</v>
      </c>
      <c r="Z8" s="6">
        <v>10</v>
      </c>
      <c r="AA8" s="14">
        <v>5</v>
      </c>
      <c r="AB8" s="6">
        <v>5</v>
      </c>
      <c r="AC8" s="14">
        <v>5</v>
      </c>
      <c r="AD8" s="6">
        <v>10</v>
      </c>
      <c r="AE8" s="14">
        <v>5</v>
      </c>
    </row>
    <row r="9" spans="1:31" ht="39" thickBot="1">
      <c r="A9" s="23" t="s">
        <v>11</v>
      </c>
      <c r="B9" s="11">
        <v>10</v>
      </c>
      <c r="C9" s="14">
        <v>5</v>
      </c>
      <c r="D9" s="5">
        <v>10</v>
      </c>
      <c r="E9" s="14">
        <v>5</v>
      </c>
      <c r="F9" s="5">
        <v>0</v>
      </c>
      <c r="G9" s="14">
        <v>10</v>
      </c>
      <c r="H9" s="5">
        <v>10</v>
      </c>
      <c r="I9" s="14">
        <v>10</v>
      </c>
      <c r="J9" s="5">
        <v>10</v>
      </c>
      <c r="K9" s="14">
        <v>10</v>
      </c>
      <c r="L9" s="5">
        <v>10</v>
      </c>
      <c r="M9" s="14">
        <v>10</v>
      </c>
      <c r="N9" s="5">
        <v>10</v>
      </c>
      <c r="O9" s="14">
        <v>10</v>
      </c>
      <c r="P9" s="6">
        <v>10</v>
      </c>
      <c r="Q9" s="14">
        <v>10</v>
      </c>
      <c r="R9" s="6">
        <v>10</v>
      </c>
      <c r="S9" s="14">
        <v>10</v>
      </c>
      <c r="T9" s="6">
        <v>10</v>
      </c>
      <c r="U9" s="14">
        <v>10</v>
      </c>
      <c r="V9" s="6">
        <v>5</v>
      </c>
      <c r="W9" s="14">
        <v>10</v>
      </c>
      <c r="X9" s="6">
        <v>5</v>
      </c>
      <c r="Y9" s="14">
        <v>5</v>
      </c>
      <c r="Z9" s="6">
        <v>5</v>
      </c>
      <c r="AA9" s="14">
        <v>10</v>
      </c>
      <c r="AB9" s="6">
        <v>0</v>
      </c>
      <c r="AC9" s="14">
        <v>10</v>
      </c>
      <c r="AD9" s="6">
        <v>10</v>
      </c>
      <c r="AE9" s="14">
        <v>10</v>
      </c>
    </row>
    <row r="10" spans="1:31" ht="39" thickBot="1">
      <c r="A10" s="23" t="s">
        <v>18</v>
      </c>
      <c r="B10" s="11">
        <v>10</v>
      </c>
      <c r="C10" s="14">
        <v>10</v>
      </c>
      <c r="D10" s="5">
        <v>10</v>
      </c>
      <c r="E10" s="14">
        <v>10</v>
      </c>
      <c r="F10" s="5">
        <v>10</v>
      </c>
      <c r="G10" s="14">
        <v>5</v>
      </c>
      <c r="H10" s="5">
        <v>10</v>
      </c>
      <c r="I10" s="14">
        <v>5</v>
      </c>
      <c r="J10" s="5">
        <v>10</v>
      </c>
      <c r="K10" s="14">
        <v>5</v>
      </c>
      <c r="L10" s="5">
        <v>5</v>
      </c>
      <c r="M10" s="14">
        <v>10</v>
      </c>
      <c r="N10" s="5">
        <v>10</v>
      </c>
      <c r="O10" s="14">
        <v>5</v>
      </c>
      <c r="P10" s="6">
        <v>10</v>
      </c>
      <c r="Q10" s="14">
        <v>10</v>
      </c>
      <c r="R10" s="6">
        <v>5</v>
      </c>
      <c r="S10" s="14">
        <v>10</v>
      </c>
      <c r="T10" s="6">
        <v>10</v>
      </c>
      <c r="U10" s="14">
        <v>10</v>
      </c>
      <c r="V10" s="6">
        <v>10</v>
      </c>
      <c r="W10" s="14">
        <v>10</v>
      </c>
      <c r="X10" s="6">
        <v>5</v>
      </c>
      <c r="Y10" s="14">
        <v>5</v>
      </c>
      <c r="Z10" s="6">
        <v>10</v>
      </c>
      <c r="AA10" s="14">
        <v>10</v>
      </c>
      <c r="AB10" s="6">
        <v>5</v>
      </c>
      <c r="AC10" s="14">
        <v>10</v>
      </c>
      <c r="AD10" s="6">
        <v>10</v>
      </c>
      <c r="AE10" s="14">
        <v>10</v>
      </c>
    </row>
    <row r="11" spans="1:31" ht="38.25" customHeight="1" thickBot="1">
      <c r="A11" s="23" t="s">
        <v>15</v>
      </c>
      <c r="B11" s="11">
        <v>10</v>
      </c>
      <c r="C11" s="14">
        <v>10</v>
      </c>
      <c r="D11" s="5">
        <v>10</v>
      </c>
      <c r="E11" s="14">
        <v>10</v>
      </c>
      <c r="F11" s="5">
        <v>10</v>
      </c>
      <c r="G11" s="14">
        <v>10</v>
      </c>
      <c r="H11" s="5">
        <v>10</v>
      </c>
      <c r="I11" s="14">
        <v>10</v>
      </c>
      <c r="J11" s="5">
        <v>10</v>
      </c>
      <c r="K11" s="14">
        <v>10</v>
      </c>
      <c r="L11" s="5">
        <v>10</v>
      </c>
      <c r="M11" s="14">
        <v>10</v>
      </c>
      <c r="N11" s="5">
        <v>10</v>
      </c>
      <c r="O11" s="14">
        <v>10</v>
      </c>
      <c r="P11" s="6">
        <v>10</v>
      </c>
      <c r="Q11" s="14">
        <v>10</v>
      </c>
      <c r="R11" s="6">
        <v>10</v>
      </c>
      <c r="S11" s="14">
        <v>10</v>
      </c>
      <c r="T11" s="6">
        <v>10</v>
      </c>
      <c r="U11" s="14">
        <v>10</v>
      </c>
      <c r="V11" s="6">
        <v>10</v>
      </c>
      <c r="W11" s="14">
        <v>10</v>
      </c>
      <c r="X11" s="6">
        <v>0</v>
      </c>
      <c r="Y11" s="14">
        <v>10</v>
      </c>
      <c r="Z11" s="6">
        <v>10</v>
      </c>
      <c r="AA11" s="14">
        <v>10</v>
      </c>
      <c r="AB11" s="6">
        <v>10</v>
      </c>
      <c r="AC11" s="14">
        <v>10</v>
      </c>
      <c r="AD11" s="6">
        <v>10</v>
      </c>
      <c r="AE11" s="14">
        <v>10</v>
      </c>
    </row>
    <row r="12" spans="1:31" ht="39" thickBot="1">
      <c r="A12" s="23" t="s">
        <v>35</v>
      </c>
      <c r="B12" s="11">
        <v>10</v>
      </c>
      <c r="C12" s="14">
        <v>10</v>
      </c>
      <c r="D12" s="5">
        <v>0</v>
      </c>
      <c r="E12" s="14">
        <v>0</v>
      </c>
      <c r="F12" s="5">
        <v>0</v>
      </c>
      <c r="G12" s="14">
        <v>10</v>
      </c>
      <c r="H12" s="5">
        <v>0</v>
      </c>
      <c r="I12" s="14">
        <v>10</v>
      </c>
      <c r="J12" s="5">
        <v>10</v>
      </c>
      <c r="K12" s="14">
        <v>10</v>
      </c>
      <c r="L12" s="5">
        <v>10</v>
      </c>
      <c r="M12" s="14">
        <v>10</v>
      </c>
      <c r="N12" s="5">
        <v>10</v>
      </c>
      <c r="O12" s="14">
        <v>10</v>
      </c>
      <c r="P12" s="6">
        <v>0</v>
      </c>
      <c r="Q12" s="14">
        <v>10</v>
      </c>
      <c r="R12" s="6">
        <v>10</v>
      </c>
      <c r="S12" s="14">
        <v>10</v>
      </c>
      <c r="T12" s="6">
        <v>10</v>
      </c>
      <c r="U12" s="14">
        <v>10</v>
      </c>
      <c r="V12" s="6">
        <v>10</v>
      </c>
      <c r="W12" s="14">
        <v>10</v>
      </c>
      <c r="X12" s="6">
        <v>10</v>
      </c>
      <c r="Y12" s="14">
        <v>10</v>
      </c>
      <c r="Z12" s="6">
        <v>10</v>
      </c>
      <c r="AA12" s="14">
        <v>10</v>
      </c>
      <c r="AB12" s="6">
        <v>10</v>
      </c>
      <c r="AC12" s="14">
        <v>10</v>
      </c>
      <c r="AD12" s="6">
        <v>10</v>
      </c>
      <c r="AE12" s="14">
        <v>10</v>
      </c>
    </row>
    <row r="13" spans="1:31" ht="26.25" thickBot="1">
      <c r="A13" s="23" t="s">
        <v>16</v>
      </c>
      <c r="B13" s="11">
        <v>10</v>
      </c>
      <c r="C13" s="14">
        <v>10</v>
      </c>
      <c r="D13" s="5">
        <v>10</v>
      </c>
      <c r="E13" s="14">
        <v>10</v>
      </c>
      <c r="F13" s="5">
        <v>10</v>
      </c>
      <c r="G13" s="14">
        <v>10</v>
      </c>
      <c r="H13" s="5">
        <v>5</v>
      </c>
      <c r="I13" s="14">
        <v>10</v>
      </c>
      <c r="J13" s="5">
        <v>10</v>
      </c>
      <c r="K13" s="14">
        <v>10</v>
      </c>
      <c r="L13" s="5">
        <v>5</v>
      </c>
      <c r="M13" s="14">
        <v>10</v>
      </c>
      <c r="N13" s="5">
        <v>10</v>
      </c>
      <c r="O13" s="14">
        <v>5</v>
      </c>
      <c r="P13" s="6">
        <v>10</v>
      </c>
      <c r="Q13" s="14">
        <v>5</v>
      </c>
      <c r="R13" s="6">
        <v>10</v>
      </c>
      <c r="S13" s="14">
        <v>5</v>
      </c>
      <c r="T13" s="6">
        <v>5</v>
      </c>
      <c r="U13" s="14">
        <v>10</v>
      </c>
      <c r="V13" s="6">
        <v>10</v>
      </c>
      <c r="W13" s="14">
        <v>5</v>
      </c>
      <c r="X13" s="6">
        <v>5</v>
      </c>
      <c r="Y13" s="14">
        <v>10</v>
      </c>
      <c r="Z13" s="6">
        <v>10</v>
      </c>
      <c r="AA13" s="14">
        <v>5</v>
      </c>
      <c r="AB13" s="6">
        <v>5</v>
      </c>
      <c r="AC13" s="14">
        <v>5</v>
      </c>
      <c r="AD13" s="6">
        <v>5</v>
      </c>
      <c r="AE13" s="14">
        <v>5</v>
      </c>
    </row>
    <row r="14" spans="1:31" ht="23.25">
      <c r="A14" s="18" t="s">
        <v>3</v>
      </c>
      <c r="B14" s="19">
        <f aca="true" t="shared" si="0" ref="B14:AD14">SUM(B3:B13)</f>
        <v>110</v>
      </c>
      <c r="C14" s="12">
        <f t="shared" si="0"/>
        <v>100</v>
      </c>
      <c r="D14" s="4">
        <f t="shared" si="0"/>
        <v>85</v>
      </c>
      <c r="E14" s="15">
        <f t="shared" si="0"/>
        <v>90</v>
      </c>
      <c r="F14" s="4">
        <f t="shared" si="0"/>
        <v>50</v>
      </c>
      <c r="G14" s="15">
        <f t="shared" si="0"/>
        <v>105</v>
      </c>
      <c r="H14" s="4">
        <f t="shared" si="0"/>
        <v>40</v>
      </c>
      <c r="I14" s="15">
        <f t="shared" si="0"/>
        <v>90</v>
      </c>
      <c r="J14" s="4">
        <f t="shared" si="0"/>
        <v>95</v>
      </c>
      <c r="K14" s="15">
        <f t="shared" si="0"/>
        <v>95</v>
      </c>
      <c r="L14" s="4">
        <f t="shared" si="0"/>
        <v>85</v>
      </c>
      <c r="M14" s="15">
        <f t="shared" si="0"/>
        <v>105</v>
      </c>
      <c r="N14" s="4">
        <f t="shared" si="0"/>
        <v>85</v>
      </c>
      <c r="O14" s="15">
        <f t="shared" si="0"/>
        <v>70</v>
      </c>
      <c r="P14" s="7">
        <f t="shared" si="0"/>
        <v>90</v>
      </c>
      <c r="Q14" s="15">
        <f t="shared" si="0"/>
        <v>95</v>
      </c>
      <c r="R14" s="7">
        <f t="shared" si="0"/>
        <v>85</v>
      </c>
      <c r="S14" s="15">
        <f t="shared" si="0"/>
        <v>95</v>
      </c>
      <c r="T14" s="7">
        <f t="shared" si="0"/>
        <v>95</v>
      </c>
      <c r="U14" s="15">
        <f t="shared" si="0"/>
        <v>110</v>
      </c>
      <c r="V14" s="7">
        <f t="shared" si="0"/>
        <v>90</v>
      </c>
      <c r="W14" s="15">
        <f t="shared" si="0"/>
        <v>90</v>
      </c>
      <c r="X14" s="7">
        <f t="shared" si="0"/>
        <v>45</v>
      </c>
      <c r="Y14" s="15">
        <f t="shared" si="0"/>
        <v>80</v>
      </c>
      <c r="Z14" s="7">
        <f t="shared" si="0"/>
        <v>95</v>
      </c>
      <c r="AA14" s="15">
        <f t="shared" si="0"/>
        <v>90</v>
      </c>
      <c r="AB14" s="7">
        <f t="shared" si="0"/>
        <v>60</v>
      </c>
      <c r="AC14" s="15">
        <f t="shared" si="0"/>
        <v>85</v>
      </c>
      <c r="AD14" s="7">
        <f t="shared" si="0"/>
        <v>85</v>
      </c>
      <c r="AE14" s="15">
        <f>SUM(AE3:AE13)</f>
        <v>90</v>
      </c>
    </row>
    <row r="15" spans="1:31" ht="21">
      <c r="A15" s="57" t="s">
        <v>4</v>
      </c>
      <c r="B15" s="57"/>
      <c r="C15" s="17">
        <f>RANK(C14,$C$14:$AE$14,0)</f>
        <v>4</v>
      </c>
      <c r="D15" s="17">
        <f>RANK(D14,$C$14:$AE$14,0)</f>
        <v>18</v>
      </c>
      <c r="E15" s="17">
        <f>RANK(E14,$C$14:$AE$14,0)</f>
        <v>11</v>
      </c>
      <c r="F15" s="17">
        <f aca="true" t="shared" si="1" ref="F15:AD15">RANK(F14,$C$14:$AE$14,0)</f>
        <v>27</v>
      </c>
      <c r="G15" s="17">
        <f t="shared" si="1"/>
        <v>2</v>
      </c>
      <c r="H15" s="17">
        <f t="shared" si="1"/>
        <v>29</v>
      </c>
      <c r="I15" s="17">
        <f t="shared" si="1"/>
        <v>11</v>
      </c>
      <c r="J15" s="17">
        <f t="shared" si="1"/>
        <v>5</v>
      </c>
      <c r="K15" s="17">
        <f t="shared" si="1"/>
        <v>5</v>
      </c>
      <c r="L15" s="17">
        <f t="shared" si="1"/>
        <v>18</v>
      </c>
      <c r="M15" s="17">
        <f t="shared" si="1"/>
        <v>2</v>
      </c>
      <c r="N15" s="17">
        <f t="shared" si="1"/>
        <v>18</v>
      </c>
      <c r="O15" s="17">
        <f t="shared" si="1"/>
        <v>25</v>
      </c>
      <c r="P15" s="17">
        <f t="shared" si="1"/>
        <v>11</v>
      </c>
      <c r="Q15" s="17">
        <f t="shared" si="1"/>
        <v>5</v>
      </c>
      <c r="R15" s="17">
        <f t="shared" si="1"/>
        <v>18</v>
      </c>
      <c r="S15" s="17">
        <f t="shared" si="1"/>
        <v>5</v>
      </c>
      <c r="T15" s="17">
        <f t="shared" si="1"/>
        <v>5</v>
      </c>
      <c r="U15" s="17">
        <f t="shared" si="1"/>
        <v>1</v>
      </c>
      <c r="V15" s="17">
        <f t="shared" si="1"/>
        <v>11</v>
      </c>
      <c r="W15" s="17">
        <f t="shared" si="1"/>
        <v>11</v>
      </c>
      <c r="X15" s="17">
        <f t="shared" si="1"/>
        <v>28</v>
      </c>
      <c r="Y15" s="17">
        <f t="shared" si="1"/>
        <v>24</v>
      </c>
      <c r="Z15" s="17">
        <f t="shared" si="1"/>
        <v>5</v>
      </c>
      <c r="AA15" s="17">
        <f t="shared" si="1"/>
        <v>11</v>
      </c>
      <c r="AB15" s="17">
        <f t="shared" si="1"/>
        <v>26</v>
      </c>
      <c r="AC15" s="17">
        <f t="shared" si="1"/>
        <v>18</v>
      </c>
      <c r="AD15" s="17">
        <f t="shared" si="1"/>
        <v>18</v>
      </c>
      <c r="AE15" s="17">
        <f>RANK(AE14,$C$14:$AE$14,0)</f>
        <v>11</v>
      </c>
    </row>
  </sheetData>
  <sheetProtection/>
  <mergeCells count="2">
    <mergeCell ref="C1:O1"/>
    <mergeCell ref="A15:B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1"/>
  <sheetViews>
    <sheetView zoomScale="73" zoomScaleNormal="73" zoomScalePageLayoutView="0" workbookViewId="0" topLeftCell="H1">
      <selection activeCell="N10" sqref="N10"/>
    </sheetView>
  </sheetViews>
  <sheetFormatPr defaultColWidth="8.796875" defaultRowHeight="14.25"/>
  <cols>
    <col min="1" max="1" width="12.19921875" style="0" customWidth="1"/>
  </cols>
  <sheetData>
    <row r="1" spans="1:20" ht="19.5" thickBot="1">
      <c r="A1" s="1"/>
      <c r="B1" s="1"/>
      <c r="C1" s="55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"/>
      <c r="Q1" s="1"/>
      <c r="R1" s="1"/>
      <c r="S1" s="1"/>
      <c r="T1" s="1"/>
    </row>
    <row r="2" spans="1:31" ht="24" thickBot="1">
      <c r="A2" s="2" t="s">
        <v>1</v>
      </c>
      <c r="B2" s="3" t="s">
        <v>2</v>
      </c>
      <c r="C2" s="13">
        <v>1</v>
      </c>
      <c r="D2" s="8">
        <v>2</v>
      </c>
      <c r="E2" s="13">
        <v>3</v>
      </c>
      <c r="F2" s="8">
        <v>4</v>
      </c>
      <c r="G2" s="13">
        <v>5</v>
      </c>
      <c r="H2" s="8">
        <v>6</v>
      </c>
      <c r="I2" s="13">
        <v>7</v>
      </c>
      <c r="J2" s="8">
        <v>8</v>
      </c>
      <c r="K2" s="13">
        <v>9</v>
      </c>
      <c r="L2" s="8">
        <v>10</v>
      </c>
      <c r="M2" s="13">
        <v>11</v>
      </c>
      <c r="N2" s="9">
        <v>12</v>
      </c>
      <c r="O2" s="16">
        <v>13</v>
      </c>
      <c r="P2" s="10">
        <v>14</v>
      </c>
      <c r="Q2" s="16">
        <v>15</v>
      </c>
      <c r="R2" s="10">
        <v>16</v>
      </c>
      <c r="S2" s="16">
        <v>17</v>
      </c>
      <c r="T2" s="10">
        <v>18</v>
      </c>
      <c r="U2" s="16">
        <v>19</v>
      </c>
      <c r="V2" s="10">
        <v>20</v>
      </c>
      <c r="W2" s="16">
        <v>21</v>
      </c>
      <c r="X2" s="10">
        <v>22</v>
      </c>
      <c r="Y2" s="16">
        <v>23</v>
      </c>
      <c r="Z2" s="10">
        <v>24</v>
      </c>
      <c r="AA2" s="16">
        <v>25</v>
      </c>
      <c r="AB2" s="10">
        <v>26</v>
      </c>
      <c r="AC2" s="16">
        <v>27</v>
      </c>
      <c r="AD2" s="10">
        <v>28</v>
      </c>
      <c r="AE2" s="16">
        <v>29</v>
      </c>
    </row>
    <row r="3" spans="1:31" ht="39" thickBot="1">
      <c r="A3" s="24" t="s">
        <v>5</v>
      </c>
      <c r="B3" s="11">
        <v>10</v>
      </c>
      <c r="C3" s="14">
        <v>10</v>
      </c>
      <c r="D3" s="5">
        <v>5</v>
      </c>
      <c r="E3" s="14">
        <v>10</v>
      </c>
      <c r="F3" s="5">
        <v>0</v>
      </c>
      <c r="G3" s="14">
        <v>0</v>
      </c>
      <c r="H3" s="5">
        <v>0</v>
      </c>
      <c r="I3" s="14">
        <v>10</v>
      </c>
      <c r="J3" s="5">
        <v>10</v>
      </c>
      <c r="K3" s="14">
        <v>10</v>
      </c>
      <c r="L3" s="5">
        <v>0</v>
      </c>
      <c r="M3" s="14">
        <v>10</v>
      </c>
      <c r="N3" s="5">
        <v>10</v>
      </c>
      <c r="O3" s="14">
        <v>0</v>
      </c>
      <c r="P3" s="6">
        <v>0</v>
      </c>
      <c r="Q3" s="14">
        <v>10</v>
      </c>
      <c r="R3" s="6">
        <v>10</v>
      </c>
      <c r="S3" s="14">
        <v>10</v>
      </c>
      <c r="T3" s="6">
        <v>10</v>
      </c>
      <c r="U3" s="14">
        <v>10</v>
      </c>
      <c r="V3" s="6">
        <v>10</v>
      </c>
      <c r="W3" s="14">
        <v>0</v>
      </c>
      <c r="X3" s="6">
        <v>0</v>
      </c>
      <c r="Y3" s="14">
        <v>0</v>
      </c>
      <c r="Z3" s="6">
        <v>10</v>
      </c>
      <c r="AA3" s="14">
        <v>0</v>
      </c>
      <c r="AB3" s="6">
        <v>0</v>
      </c>
      <c r="AC3" s="14">
        <v>10</v>
      </c>
      <c r="AD3" s="6">
        <v>0</v>
      </c>
      <c r="AE3" s="14">
        <v>0</v>
      </c>
    </row>
    <row r="4" spans="1:31" ht="26.25" thickBot="1">
      <c r="A4" s="23" t="s">
        <v>6</v>
      </c>
      <c r="B4" s="11">
        <v>10</v>
      </c>
      <c r="C4" s="14">
        <v>10</v>
      </c>
      <c r="D4" s="5">
        <v>10</v>
      </c>
      <c r="E4" s="14">
        <v>10</v>
      </c>
      <c r="F4" s="5">
        <v>10</v>
      </c>
      <c r="G4" s="14">
        <v>10</v>
      </c>
      <c r="H4" s="5">
        <v>10</v>
      </c>
      <c r="I4" s="14">
        <v>10</v>
      </c>
      <c r="J4" s="5">
        <v>10</v>
      </c>
      <c r="K4" s="14">
        <v>10</v>
      </c>
      <c r="L4" s="5">
        <v>10</v>
      </c>
      <c r="M4" s="14">
        <v>10</v>
      </c>
      <c r="N4" s="5">
        <v>10</v>
      </c>
      <c r="O4" s="14">
        <v>0</v>
      </c>
      <c r="P4" s="6">
        <v>10</v>
      </c>
      <c r="Q4" s="14">
        <v>10</v>
      </c>
      <c r="R4" s="6">
        <v>10</v>
      </c>
      <c r="S4" s="14">
        <v>10</v>
      </c>
      <c r="T4" s="6">
        <v>10</v>
      </c>
      <c r="U4" s="14">
        <v>10</v>
      </c>
      <c r="V4" s="6">
        <v>5</v>
      </c>
      <c r="W4" s="14">
        <v>10</v>
      </c>
      <c r="X4" s="6">
        <v>10</v>
      </c>
      <c r="Y4" s="14">
        <v>0</v>
      </c>
      <c r="Z4" s="6">
        <v>10</v>
      </c>
      <c r="AA4" s="14">
        <v>10</v>
      </c>
      <c r="AB4" s="6">
        <v>10</v>
      </c>
      <c r="AC4" s="14">
        <v>10</v>
      </c>
      <c r="AD4" s="6">
        <v>10</v>
      </c>
      <c r="AE4" s="14">
        <v>0</v>
      </c>
    </row>
    <row r="5" spans="1:31" ht="54" customHeight="1" thickBot="1">
      <c r="A5" s="23" t="s">
        <v>45</v>
      </c>
      <c r="B5" s="11">
        <v>10</v>
      </c>
      <c r="C5" s="14">
        <v>10</v>
      </c>
      <c r="D5" s="5">
        <v>0</v>
      </c>
      <c r="E5" s="14">
        <v>10</v>
      </c>
      <c r="F5" s="5">
        <v>10</v>
      </c>
      <c r="G5" s="14">
        <v>10</v>
      </c>
      <c r="H5" s="5">
        <v>5</v>
      </c>
      <c r="I5" s="14">
        <v>10</v>
      </c>
      <c r="J5" s="5">
        <v>5</v>
      </c>
      <c r="K5" s="14">
        <v>10</v>
      </c>
      <c r="L5" s="5">
        <v>5</v>
      </c>
      <c r="M5" s="14">
        <v>5</v>
      </c>
      <c r="N5" s="5">
        <v>5</v>
      </c>
      <c r="O5" s="14">
        <v>5</v>
      </c>
      <c r="P5" s="6">
        <v>5</v>
      </c>
      <c r="Q5" s="14">
        <v>10</v>
      </c>
      <c r="R5" s="6">
        <v>10</v>
      </c>
      <c r="S5" s="14">
        <v>5</v>
      </c>
      <c r="T5" s="6">
        <v>0</v>
      </c>
      <c r="U5" s="14">
        <v>10</v>
      </c>
      <c r="V5" s="6">
        <v>10</v>
      </c>
      <c r="W5" s="14">
        <v>10</v>
      </c>
      <c r="X5" s="6">
        <v>5</v>
      </c>
      <c r="Y5" s="14">
        <v>10</v>
      </c>
      <c r="Z5" s="6">
        <v>10</v>
      </c>
      <c r="AA5" s="14">
        <v>0</v>
      </c>
      <c r="AB5" s="6">
        <v>10</v>
      </c>
      <c r="AC5" s="14">
        <v>5</v>
      </c>
      <c r="AD5" s="6">
        <v>5</v>
      </c>
      <c r="AE5" s="14">
        <v>10</v>
      </c>
    </row>
    <row r="6" spans="1:31" ht="37.5" customHeight="1" thickBot="1">
      <c r="A6" s="23" t="s">
        <v>37</v>
      </c>
      <c r="B6" s="11">
        <v>10</v>
      </c>
      <c r="C6" s="14">
        <v>10</v>
      </c>
      <c r="D6" s="5">
        <v>10</v>
      </c>
      <c r="E6" s="14">
        <v>10</v>
      </c>
      <c r="F6" s="5">
        <v>0</v>
      </c>
      <c r="G6" s="14">
        <v>10</v>
      </c>
      <c r="H6" s="5">
        <v>10</v>
      </c>
      <c r="I6" s="14">
        <v>10</v>
      </c>
      <c r="J6" s="5">
        <v>10</v>
      </c>
      <c r="K6" s="14">
        <v>10</v>
      </c>
      <c r="L6" s="5">
        <v>10</v>
      </c>
      <c r="M6" s="14">
        <v>10</v>
      </c>
      <c r="N6" s="5">
        <v>10</v>
      </c>
      <c r="O6" s="14">
        <v>10</v>
      </c>
      <c r="P6" s="6">
        <v>10</v>
      </c>
      <c r="Q6" s="14">
        <v>10</v>
      </c>
      <c r="R6" s="6">
        <v>10</v>
      </c>
      <c r="S6" s="14">
        <v>10</v>
      </c>
      <c r="T6" s="6">
        <v>10</v>
      </c>
      <c r="U6" s="14">
        <v>10</v>
      </c>
      <c r="V6" s="6">
        <v>10</v>
      </c>
      <c r="W6" s="14">
        <v>0</v>
      </c>
      <c r="X6" s="6">
        <v>10</v>
      </c>
      <c r="Y6" s="14">
        <v>0</v>
      </c>
      <c r="Z6" s="6">
        <v>0</v>
      </c>
      <c r="AA6" s="14">
        <v>10</v>
      </c>
      <c r="AB6" s="6">
        <v>10</v>
      </c>
      <c r="AC6" s="14">
        <v>10</v>
      </c>
      <c r="AD6" s="6">
        <v>10</v>
      </c>
      <c r="AE6" s="14">
        <v>0</v>
      </c>
    </row>
    <row r="7" spans="1:31" ht="39" thickBot="1">
      <c r="A7" s="23" t="s">
        <v>11</v>
      </c>
      <c r="B7" s="11">
        <v>10</v>
      </c>
      <c r="C7" s="14">
        <v>10</v>
      </c>
      <c r="D7" s="5">
        <v>10</v>
      </c>
      <c r="E7" s="14">
        <v>5</v>
      </c>
      <c r="F7" s="5">
        <v>0</v>
      </c>
      <c r="G7" s="14">
        <v>10</v>
      </c>
      <c r="H7" s="5">
        <v>0</v>
      </c>
      <c r="I7" s="14">
        <v>10</v>
      </c>
      <c r="J7" s="5">
        <v>10</v>
      </c>
      <c r="K7" s="14">
        <v>0</v>
      </c>
      <c r="L7" s="5">
        <v>10</v>
      </c>
      <c r="M7" s="14">
        <v>10</v>
      </c>
      <c r="N7" s="5">
        <v>10</v>
      </c>
      <c r="O7" s="14">
        <v>10</v>
      </c>
      <c r="P7" s="6">
        <v>5</v>
      </c>
      <c r="Q7" s="14">
        <v>5</v>
      </c>
      <c r="R7" s="6">
        <v>10</v>
      </c>
      <c r="S7" s="14">
        <v>10</v>
      </c>
      <c r="T7" s="6">
        <v>0</v>
      </c>
      <c r="U7" s="14">
        <v>0</v>
      </c>
      <c r="V7" s="6">
        <v>5</v>
      </c>
      <c r="W7" s="14">
        <v>5</v>
      </c>
      <c r="X7" s="6">
        <v>0</v>
      </c>
      <c r="Y7" s="14">
        <v>0</v>
      </c>
      <c r="Z7" s="6">
        <v>5</v>
      </c>
      <c r="AA7" s="14">
        <v>5</v>
      </c>
      <c r="AB7" s="6">
        <v>0</v>
      </c>
      <c r="AC7" s="14">
        <v>5</v>
      </c>
      <c r="AD7" s="6">
        <v>0</v>
      </c>
      <c r="AE7" s="14">
        <v>5</v>
      </c>
    </row>
    <row r="8" spans="1:31" ht="26.25" thickBot="1">
      <c r="A8" s="23" t="s">
        <v>19</v>
      </c>
      <c r="B8" s="11">
        <v>10</v>
      </c>
      <c r="C8" s="14">
        <v>10</v>
      </c>
      <c r="D8" s="5">
        <v>10</v>
      </c>
      <c r="E8" s="14">
        <v>0</v>
      </c>
      <c r="F8" s="5">
        <v>0</v>
      </c>
      <c r="G8" s="14">
        <v>10</v>
      </c>
      <c r="H8" s="5">
        <v>0</v>
      </c>
      <c r="I8" s="14">
        <v>0</v>
      </c>
      <c r="J8" s="5">
        <v>0</v>
      </c>
      <c r="K8" s="14">
        <v>0</v>
      </c>
      <c r="L8" s="5">
        <v>10</v>
      </c>
      <c r="M8" s="14">
        <v>10</v>
      </c>
      <c r="N8" s="5">
        <v>10</v>
      </c>
      <c r="O8" s="14">
        <v>0</v>
      </c>
      <c r="P8" s="6">
        <v>0</v>
      </c>
      <c r="Q8" s="14">
        <v>10</v>
      </c>
      <c r="R8" s="6">
        <v>10</v>
      </c>
      <c r="S8" s="14">
        <v>10</v>
      </c>
      <c r="T8" s="6">
        <v>10</v>
      </c>
      <c r="U8" s="14">
        <v>10</v>
      </c>
      <c r="V8" s="6">
        <v>0</v>
      </c>
      <c r="W8" s="14">
        <v>0</v>
      </c>
      <c r="X8" s="6">
        <v>0</v>
      </c>
      <c r="Y8" s="14">
        <v>0</v>
      </c>
      <c r="Z8" s="6">
        <v>0</v>
      </c>
      <c r="AA8" s="14">
        <v>10</v>
      </c>
      <c r="AB8" s="6">
        <v>0</v>
      </c>
      <c r="AC8" s="14">
        <v>5</v>
      </c>
      <c r="AD8" s="6">
        <v>0</v>
      </c>
      <c r="AE8" s="14">
        <v>0</v>
      </c>
    </row>
    <row r="9" spans="1:31" ht="26.25" thickBot="1">
      <c r="A9" s="23" t="s">
        <v>16</v>
      </c>
      <c r="B9" s="11">
        <v>10</v>
      </c>
      <c r="C9" s="14">
        <v>5</v>
      </c>
      <c r="D9" s="5">
        <v>10</v>
      </c>
      <c r="E9" s="14">
        <v>5</v>
      </c>
      <c r="F9" s="5">
        <v>5</v>
      </c>
      <c r="G9" s="14">
        <v>10</v>
      </c>
      <c r="H9" s="5">
        <v>5</v>
      </c>
      <c r="I9" s="14">
        <v>5</v>
      </c>
      <c r="J9" s="5">
        <v>5</v>
      </c>
      <c r="K9" s="14">
        <v>10</v>
      </c>
      <c r="L9" s="5">
        <v>10</v>
      </c>
      <c r="M9" s="14">
        <v>10</v>
      </c>
      <c r="N9" s="5">
        <v>10</v>
      </c>
      <c r="O9" s="14">
        <v>5</v>
      </c>
      <c r="P9" s="6">
        <v>5</v>
      </c>
      <c r="Q9" s="14">
        <v>10</v>
      </c>
      <c r="R9" s="6">
        <v>10</v>
      </c>
      <c r="S9" s="14">
        <v>5</v>
      </c>
      <c r="T9" s="6">
        <v>5</v>
      </c>
      <c r="U9" s="14">
        <v>10</v>
      </c>
      <c r="V9" s="6">
        <v>5</v>
      </c>
      <c r="W9" s="14">
        <v>5</v>
      </c>
      <c r="X9" s="6">
        <v>5</v>
      </c>
      <c r="Y9" s="14">
        <v>5</v>
      </c>
      <c r="Z9" s="6">
        <v>5</v>
      </c>
      <c r="AA9" s="14">
        <v>5</v>
      </c>
      <c r="AB9" s="6">
        <v>5</v>
      </c>
      <c r="AC9" s="14">
        <v>0</v>
      </c>
      <c r="AD9" s="6">
        <v>5</v>
      </c>
      <c r="AE9" s="14">
        <v>5</v>
      </c>
    </row>
    <row r="10" spans="1:31" ht="23.25">
      <c r="A10" s="18" t="s">
        <v>3</v>
      </c>
      <c r="B10" s="19">
        <f aca="true" t="shared" si="0" ref="B10:AD10">SUM(B3:B9)</f>
        <v>70</v>
      </c>
      <c r="C10" s="12">
        <f t="shared" si="0"/>
        <v>65</v>
      </c>
      <c r="D10" s="4">
        <f t="shared" si="0"/>
        <v>55</v>
      </c>
      <c r="E10" s="15">
        <f t="shared" si="0"/>
        <v>50</v>
      </c>
      <c r="F10" s="4">
        <f t="shared" si="0"/>
        <v>25</v>
      </c>
      <c r="G10" s="15">
        <f t="shared" si="0"/>
        <v>60</v>
      </c>
      <c r="H10" s="4">
        <f t="shared" si="0"/>
        <v>30</v>
      </c>
      <c r="I10" s="15">
        <f t="shared" si="0"/>
        <v>55</v>
      </c>
      <c r="J10" s="4">
        <f t="shared" si="0"/>
        <v>50</v>
      </c>
      <c r="K10" s="15">
        <f t="shared" si="0"/>
        <v>50</v>
      </c>
      <c r="L10" s="4">
        <f t="shared" si="0"/>
        <v>55</v>
      </c>
      <c r="M10" s="15">
        <f t="shared" si="0"/>
        <v>65</v>
      </c>
      <c r="N10" s="4">
        <f t="shared" si="0"/>
        <v>65</v>
      </c>
      <c r="O10" s="15">
        <f t="shared" si="0"/>
        <v>30</v>
      </c>
      <c r="P10" s="7">
        <f t="shared" si="0"/>
        <v>35</v>
      </c>
      <c r="Q10" s="15">
        <f t="shared" si="0"/>
        <v>65</v>
      </c>
      <c r="R10" s="7">
        <f t="shared" si="0"/>
        <v>70</v>
      </c>
      <c r="S10" s="15">
        <f t="shared" si="0"/>
        <v>60</v>
      </c>
      <c r="T10" s="7">
        <f t="shared" si="0"/>
        <v>45</v>
      </c>
      <c r="U10" s="15">
        <f t="shared" si="0"/>
        <v>60</v>
      </c>
      <c r="V10" s="7">
        <f t="shared" si="0"/>
        <v>45</v>
      </c>
      <c r="W10" s="15">
        <f t="shared" si="0"/>
        <v>30</v>
      </c>
      <c r="X10" s="7">
        <f t="shared" si="0"/>
        <v>30</v>
      </c>
      <c r="Y10" s="15">
        <f t="shared" si="0"/>
        <v>15</v>
      </c>
      <c r="Z10" s="7">
        <f t="shared" si="0"/>
        <v>40</v>
      </c>
      <c r="AA10" s="15">
        <f t="shared" si="0"/>
        <v>40</v>
      </c>
      <c r="AB10" s="7">
        <f t="shared" si="0"/>
        <v>35</v>
      </c>
      <c r="AC10" s="15">
        <f t="shared" si="0"/>
        <v>45</v>
      </c>
      <c r="AD10" s="7">
        <f t="shared" si="0"/>
        <v>30</v>
      </c>
      <c r="AE10" s="15">
        <f>SUM(AE3:AE9)</f>
        <v>20</v>
      </c>
    </row>
    <row r="11" spans="1:31" ht="21">
      <c r="A11" s="57" t="s">
        <v>4</v>
      </c>
      <c r="B11" s="57"/>
      <c r="C11" s="17">
        <f>RANK(C10,$C$10:$AE$10,0)</f>
        <v>2</v>
      </c>
      <c r="D11" s="17">
        <f>RANK(D10,$C$10:$AE$10,0)</f>
        <v>9</v>
      </c>
      <c r="E11" s="17">
        <f aca="true" t="shared" si="1" ref="E11:AD11">RANK(E10,$C$10:$AE$10,0)</f>
        <v>12</v>
      </c>
      <c r="F11" s="17">
        <f t="shared" si="1"/>
        <v>27</v>
      </c>
      <c r="G11" s="17">
        <f t="shared" si="1"/>
        <v>6</v>
      </c>
      <c r="H11" s="17">
        <f t="shared" si="1"/>
        <v>22</v>
      </c>
      <c r="I11" s="17">
        <f t="shared" si="1"/>
        <v>9</v>
      </c>
      <c r="J11" s="17">
        <f t="shared" si="1"/>
        <v>12</v>
      </c>
      <c r="K11" s="17">
        <f t="shared" si="1"/>
        <v>12</v>
      </c>
      <c r="L11" s="17">
        <f t="shared" si="1"/>
        <v>9</v>
      </c>
      <c r="M11" s="17">
        <f t="shared" si="1"/>
        <v>2</v>
      </c>
      <c r="N11" s="17">
        <f t="shared" si="1"/>
        <v>2</v>
      </c>
      <c r="O11" s="17">
        <f t="shared" si="1"/>
        <v>22</v>
      </c>
      <c r="P11" s="17">
        <f t="shared" si="1"/>
        <v>20</v>
      </c>
      <c r="Q11" s="17">
        <f t="shared" si="1"/>
        <v>2</v>
      </c>
      <c r="R11" s="17">
        <f t="shared" si="1"/>
        <v>1</v>
      </c>
      <c r="S11" s="17">
        <f t="shared" si="1"/>
        <v>6</v>
      </c>
      <c r="T11" s="17">
        <f t="shared" si="1"/>
        <v>15</v>
      </c>
      <c r="U11" s="17">
        <f t="shared" si="1"/>
        <v>6</v>
      </c>
      <c r="V11" s="17">
        <f t="shared" si="1"/>
        <v>15</v>
      </c>
      <c r="W11" s="17">
        <f t="shared" si="1"/>
        <v>22</v>
      </c>
      <c r="X11" s="17">
        <f t="shared" si="1"/>
        <v>22</v>
      </c>
      <c r="Y11" s="17">
        <f t="shared" si="1"/>
        <v>29</v>
      </c>
      <c r="Z11" s="17">
        <f t="shared" si="1"/>
        <v>18</v>
      </c>
      <c r="AA11" s="17">
        <f t="shared" si="1"/>
        <v>18</v>
      </c>
      <c r="AB11" s="17">
        <f t="shared" si="1"/>
        <v>20</v>
      </c>
      <c r="AC11" s="17">
        <f t="shared" si="1"/>
        <v>15</v>
      </c>
      <c r="AD11" s="17">
        <f t="shared" si="1"/>
        <v>22</v>
      </c>
      <c r="AE11" s="17">
        <f>RANK(AE10,$C$10:$AE$10,0)</f>
        <v>28</v>
      </c>
    </row>
  </sheetData>
  <sheetProtection/>
  <mergeCells count="2">
    <mergeCell ref="C1:O1"/>
    <mergeCell ref="A11:B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8"/>
  <sheetViews>
    <sheetView tabSelected="1" zoomScale="64" zoomScaleNormal="64" zoomScalePageLayoutView="0" workbookViewId="0" topLeftCell="L1">
      <selection activeCell="AE26" sqref="AE26"/>
    </sheetView>
  </sheetViews>
  <sheetFormatPr defaultColWidth="8.796875" defaultRowHeight="14.25"/>
  <cols>
    <col min="1" max="1" width="10" style="0" bestFit="1" customWidth="1"/>
    <col min="2" max="2" width="10.59765625" style="0" bestFit="1" customWidth="1"/>
    <col min="3" max="3" width="14.09765625" style="0" bestFit="1" customWidth="1"/>
    <col min="4" max="4" width="12.19921875" style="0" bestFit="1" customWidth="1"/>
    <col min="5" max="9" width="12.5" style="0" bestFit="1" customWidth="1"/>
    <col min="10" max="10" width="12.19921875" style="0" bestFit="1" customWidth="1"/>
    <col min="11" max="11" width="12.5" style="0" bestFit="1" customWidth="1"/>
    <col min="12" max="12" width="12.19921875" style="0" bestFit="1" customWidth="1"/>
    <col min="13" max="16" width="12.5" style="0" bestFit="1" customWidth="1"/>
    <col min="17" max="17" width="12.19921875" style="0" bestFit="1" customWidth="1"/>
    <col min="18" max="18" width="12.5" style="0" bestFit="1" customWidth="1"/>
    <col min="19" max="19" width="12.19921875" style="0" bestFit="1" customWidth="1"/>
    <col min="20" max="21" width="12.5" style="0" bestFit="1" customWidth="1"/>
    <col min="22" max="22" width="12.19921875" style="0" bestFit="1" customWidth="1"/>
    <col min="23" max="23" width="12.5" style="0" bestFit="1" customWidth="1"/>
    <col min="24" max="31" width="12.19921875" style="0" bestFit="1" customWidth="1"/>
  </cols>
  <sheetData>
    <row r="1" spans="1:20" ht="19.5" thickBot="1">
      <c r="A1" s="1"/>
      <c r="B1" s="1"/>
      <c r="C1" s="55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"/>
      <c r="Q1" s="1"/>
      <c r="R1" s="1"/>
      <c r="S1" s="1"/>
      <c r="T1" s="1"/>
    </row>
    <row r="2" spans="1:31" ht="24" thickBot="1">
      <c r="A2" s="2" t="s">
        <v>1</v>
      </c>
      <c r="B2" s="3" t="s">
        <v>2</v>
      </c>
      <c r="C2" s="13">
        <v>1</v>
      </c>
      <c r="D2" s="8">
        <v>2</v>
      </c>
      <c r="E2" s="13">
        <v>3</v>
      </c>
      <c r="F2" s="8">
        <v>4</v>
      </c>
      <c r="G2" s="13">
        <v>5</v>
      </c>
      <c r="H2" s="8">
        <v>6</v>
      </c>
      <c r="I2" s="13">
        <v>7</v>
      </c>
      <c r="J2" s="8">
        <v>8</v>
      </c>
      <c r="K2" s="13">
        <v>9</v>
      </c>
      <c r="L2" s="8">
        <v>10</v>
      </c>
      <c r="M2" s="13">
        <v>11</v>
      </c>
      <c r="N2" s="9">
        <v>12</v>
      </c>
      <c r="O2" s="16">
        <v>13</v>
      </c>
      <c r="P2" s="10">
        <v>14</v>
      </c>
      <c r="Q2" s="16">
        <v>15</v>
      </c>
      <c r="R2" s="10">
        <v>16</v>
      </c>
      <c r="S2" s="16">
        <v>17</v>
      </c>
      <c r="T2" s="26">
        <v>18</v>
      </c>
      <c r="U2" s="16">
        <v>19</v>
      </c>
      <c r="V2" s="27">
        <v>20</v>
      </c>
      <c r="W2" s="16">
        <v>21</v>
      </c>
      <c r="X2" s="10">
        <v>22</v>
      </c>
      <c r="Y2" s="16">
        <v>23</v>
      </c>
      <c r="Z2" s="10">
        <v>24</v>
      </c>
      <c r="AA2" s="16">
        <v>25</v>
      </c>
      <c r="AB2" s="10">
        <v>26</v>
      </c>
      <c r="AC2" s="16">
        <v>27</v>
      </c>
      <c r="AD2" s="10">
        <v>28</v>
      </c>
      <c r="AE2" s="16">
        <v>29</v>
      </c>
    </row>
    <row r="3" spans="1:31" ht="26.25" thickBot="1">
      <c r="A3" s="24" t="s">
        <v>20</v>
      </c>
      <c r="B3" s="11">
        <v>100</v>
      </c>
      <c r="C3" s="14">
        <v>71</v>
      </c>
      <c r="D3" s="5">
        <v>70</v>
      </c>
      <c r="E3" s="14">
        <v>68</v>
      </c>
      <c r="F3" s="5">
        <v>45</v>
      </c>
      <c r="G3" s="14">
        <v>48</v>
      </c>
      <c r="H3" s="5">
        <v>66</v>
      </c>
      <c r="I3" s="14">
        <v>71</v>
      </c>
      <c r="J3" s="5">
        <v>75</v>
      </c>
      <c r="K3" s="14">
        <v>72</v>
      </c>
      <c r="L3" s="5">
        <v>69</v>
      </c>
      <c r="M3" s="14">
        <v>75</v>
      </c>
      <c r="N3" s="5">
        <v>74</v>
      </c>
      <c r="O3" s="14">
        <v>69</v>
      </c>
      <c r="P3" s="6">
        <v>61</v>
      </c>
      <c r="Q3" s="14">
        <v>66</v>
      </c>
      <c r="R3" s="6">
        <v>73</v>
      </c>
      <c r="S3" s="14">
        <v>72</v>
      </c>
      <c r="T3" s="6">
        <v>70</v>
      </c>
      <c r="U3" s="14">
        <v>73</v>
      </c>
      <c r="V3" s="6">
        <v>75</v>
      </c>
      <c r="W3" s="14">
        <v>66</v>
      </c>
      <c r="X3" s="6">
        <v>66</v>
      </c>
      <c r="Y3" s="14">
        <v>68</v>
      </c>
      <c r="Z3" s="6">
        <v>71</v>
      </c>
      <c r="AA3" s="14">
        <v>71</v>
      </c>
      <c r="AB3" s="6">
        <v>67</v>
      </c>
      <c r="AC3" s="14">
        <v>72</v>
      </c>
      <c r="AD3" s="6">
        <v>71</v>
      </c>
      <c r="AE3" s="14">
        <v>71</v>
      </c>
    </row>
    <row r="4" spans="1:31" ht="23.25">
      <c r="A4" s="18" t="s">
        <v>3</v>
      </c>
      <c r="B4" s="19">
        <v>100</v>
      </c>
      <c r="C4" s="12">
        <f>SUM(C3:C3)</f>
        <v>71</v>
      </c>
      <c r="D4" s="4">
        <f aca="true" t="shared" si="0" ref="D4:Z4">SUM(D3:D3)</f>
        <v>70</v>
      </c>
      <c r="E4" s="15">
        <f t="shared" si="0"/>
        <v>68</v>
      </c>
      <c r="F4" s="4">
        <f t="shared" si="0"/>
        <v>45</v>
      </c>
      <c r="G4" s="15">
        <f>SUM(G3:G3)</f>
        <v>48</v>
      </c>
      <c r="H4" s="4">
        <f t="shared" si="0"/>
        <v>66</v>
      </c>
      <c r="I4" s="15">
        <f t="shared" si="0"/>
        <v>71</v>
      </c>
      <c r="J4" s="4">
        <f t="shared" si="0"/>
        <v>75</v>
      </c>
      <c r="K4" s="15">
        <f t="shared" si="0"/>
        <v>72</v>
      </c>
      <c r="L4" s="4">
        <f t="shared" si="0"/>
        <v>69</v>
      </c>
      <c r="M4" s="15">
        <f>SUM(M3:M3)</f>
        <v>75</v>
      </c>
      <c r="N4" s="4">
        <v>74</v>
      </c>
      <c r="O4" s="15">
        <f t="shared" si="0"/>
        <v>69</v>
      </c>
      <c r="P4" s="7">
        <f t="shared" si="0"/>
        <v>61</v>
      </c>
      <c r="Q4" s="15">
        <f t="shared" si="0"/>
        <v>66</v>
      </c>
      <c r="R4" s="7">
        <f t="shared" si="0"/>
        <v>73</v>
      </c>
      <c r="S4" s="15">
        <f t="shared" si="0"/>
        <v>72</v>
      </c>
      <c r="T4" s="7">
        <f t="shared" si="0"/>
        <v>70</v>
      </c>
      <c r="U4" s="15">
        <f t="shared" si="0"/>
        <v>73</v>
      </c>
      <c r="V4" s="7">
        <f t="shared" si="0"/>
        <v>75</v>
      </c>
      <c r="W4" s="15">
        <f t="shared" si="0"/>
        <v>66</v>
      </c>
      <c r="X4" s="7">
        <f t="shared" si="0"/>
        <v>66</v>
      </c>
      <c r="Y4" s="15">
        <f t="shared" si="0"/>
        <v>68</v>
      </c>
      <c r="Z4" s="7">
        <f t="shared" si="0"/>
        <v>71</v>
      </c>
      <c r="AA4" s="15">
        <f>SUM(AA3:AA3)</f>
        <v>71</v>
      </c>
      <c r="AB4" s="7">
        <f>SUM(AB3:AB3)</f>
        <v>67</v>
      </c>
      <c r="AC4" s="15">
        <f>SUM(AC3:AC3)</f>
        <v>72</v>
      </c>
      <c r="AD4" s="7">
        <f>SUM(AD3:AD3)</f>
        <v>71</v>
      </c>
      <c r="AE4" s="15">
        <f>SUM(AE3:AE3)</f>
        <v>71</v>
      </c>
    </row>
    <row r="5" spans="1:31" ht="21">
      <c r="A5" s="57" t="s">
        <v>4</v>
      </c>
      <c r="B5" s="57"/>
      <c r="C5" s="17">
        <f>RANK(C4,$C$4:$AE$4,0)</f>
        <v>10</v>
      </c>
      <c r="D5" s="17">
        <f>RANK(D4,$C$4:$AE$4,0)</f>
        <v>16</v>
      </c>
      <c r="E5" s="17">
        <f aca="true" t="shared" si="1" ref="E5:AE5">RANK(E4,$C$4:$AE$4,0)</f>
        <v>20</v>
      </c>
      <c r="F5" s="17">
        <f t="shared" si="1"/>
        <v>29</v>
      </c>
      <c r="G5" s="17">
        <f t="shared" si="1"/>
        <v>28</v>
      </c>
      <c r="H5" s="17">
        <f t="shared" si="1"/>
        <v>23</v>
      </c>
      <c r="I5" s="17">
        <f t="shared" si="1"/>
        <v>10</v>
      </c>
      <c r="J5" s="17">
        <f t="shared" si="1"/>
        <v>1</v>
      </c>
      <c r="K5" s="17">
        <f t="shared" si="1"/>
        <v>7</v>
      </c>
      <c r="L5" s="17">
        <f t="shared" si="1"/>
        <v>18</v>
      </c>
      <c r="M5" s="17">
        <f t="shared" si="1"/>
        <v>1</v>
      </c>
      <c r="N5" s="17">
        <v>2</v>
      </c>
      <c r="O5" s="17">
        <f t="shared" si="1"/>
        <v>18</v>
      </c>
      <c r="P5" s="17">
        <f t="shared" si="1"/>
        <v>27</v>
      </c>
      <c r="Q5" s="17">
        <f t="shared" si="1"/>
        <v>23</v>
      </c>
      <c r="R5" s="17">
        <f t="shared" si="1"/>
        <v>5</v>
      </c>
      <c r="S5" s="17">
        <f t="shared" si="1"/>
        <v>7</v>
      </c>
      <c r="T5" s="17">
        <f t="shared" si="1"/>
        <v>16</v>
      </c>
      <c r="U5" s="17">
        <f t="shared" si="1"/>
        <v>5</v>
      </c>
      <c r="V5" s="17">
        <f t="shared" si="1"/>
        <v>1</v>
      </c>
      <c r="W5" s="17">
        <f t="shared" si="1"/>
        <v>23</v>
      </c>
      <c r="X5" s="17">
        <f t="shared" si="1"/>
        <v>23</v>
      </c>
      <c r="Y5" s="17">
        <f t="shared" si="1"/>
        <v>20</v>
      </c>
      <c r="Z5" s="17">
        <f t="shared" si="1"/>
        <v>10</v>
      </c>
      <c r="AA5" s="17">
        <f t="shared" si="1"/>
        <v>10</v>
      </c>
      <c r="AB5" s="17">
        <f t="shared" si="1"/>
        <v>22</v>
      </c>
      <c r="AC5" s="17">
        <f t="shared" si="1"/>
        <v>7</v>
      </c>
      <c r="AD5" s="17">
        <f t="shared" si="1"/>
        <v>10</v>
      </c>
      <c r="AE5" s="17">
        <f t="shared" si="1"/>
        <v>10</v>
      </c>
    </row>
    <row r="9" spans="2:31" ht="14.25">
      <c r="B9">
        <v>1</v>
      </c>
      <c r="C9" s="28">
        <v>24</v>
      </c>
      <c r="D9" s="28">
        <v>24</v>
      </c>
      <c r="E9" s="28">
        <v>22</v>
      </c>
      <c r="F9" s="28">
        <v>23</v>
      </c>
      <c r="G9" s="28">
        <v>24</v>
      </c>
      <c r="H9" s="28">
        <v>21</v>
      </c>
      <c r="I9" s="28">
        <v>23</v>
      </c>
      <c r="J9" s="28">
        <v>25</v>
      </c>
      <c r="K9" s="28">
        <v>25</v>
      </c>
      <c r="L9" s="28">
        <v>22</v>
      </c>
      <c r="M9" s="28">
        <v>25</v>
      </c>
      <c r="N9" s="28">
        <v>24</v>
      </c>
      <c r="O9" s="28">
        <v>24</v>
      </c>
      <c r="P9" s="28">
        <v>16</v>
      </c>
      <c r="Q9" s="28">
        <v>22</v>
      </c>
      <c r="R9" s="28">
        <v>24</v>
      </c>
      <c r="S9" s="28">
        <v>24</v>
      </c>
      <c r="T9" s="28">
        <v>24</v>
      </c>
      <c r="U9" s="28">
        <v>24</v>
      </c>
      <c r="V9" s="28">
        <v>25</v>
      </c>
      <c r="W9" s="28">
        <v>22</v>
      </c>
      <c r="X9" s="28">
        <v>23</v>
      </c>
      <c r="Y9" s="28">
        <v>20</v>
      </c>
      <c r="Z9" s="28">
        <v>24</v>
      </c>
      <c r="AA9" s="28">
        <v>25</v>
      </c>
      <c r="AB9" s="28">
        <v>22</v>
      </c>
      <c r="AC9" s="28">
        <v>24</v>
      </c>
      <c r="AD9" s="28">
        <v>24</v>
      </c>
      <c r="AE9" s="28">
        <v>23</v>
      </c>
    </row>
    <row r="10" spans="2:31" ht="14.25">
      <c r="B10">
        <v>2</v>
      </c>
      <c r="C10" s="28">
        <v>23</v>
      </c>
      <c r="D10" s="28">
        <v>24</v>
      </c>
      <c r="E10" s="28">
        <v>23</v>
      </c>
      <c r="F10" s="28">
        <v>22</v>
      </c>
      <c r="G10" s="28">
        <v>24</v>
      </c>
      <c r="H10" s="28">
        <v>23</v>
      </c>
      <c r="I10" s="28">
        <v>25</v>
      </c>
      <c r="J10" s="28">
        <v>25</v>
      </c>
      <c r="K10" s="28">
        <v>23</v>
      </c>
      <c r="L10" s="28">
        <v>23</v>
      </c>
      <c r="M10" s="28">
        <v>25</v>
      </c>
      <c r="N10" s="28">
        <v>25</v>
      </c>
      <c r="O10" s="28">
        <v>24</v>
      </c>
      <c r="P10" s="28">
        <v>21</v>
      </c>
      <c r="Q10" s="28">
        <v>21</v>
      </c>
      <c r="R10" s="28">
        <v>25</v>
      </c>
      <c r="S10" s="28">
        <v>24</v>
      </c>
      <c r="T10" s="28">
        <v>23</v>
      </c>
      <c r="U10" s="28">
        <v>25</v>
      </c>
      <c r="V10" s="28">
        <v>25</v>
      </c>
      <c r="W10" s="28">
        <v>21</v>
      </c>
      <c r="X10" s="28">
        <v>21</v>
      </c>
      <c r="Y10" s="28">
        <v>24</v>
      </c>
      <c r="Z10" s="28">
        <v>23</v>
      </c>
      <c r="AA10" s="28">
        <v>22</v>
      </c>
      <c r="AB10" s="28">
        <v>23</v>
      </c>
      <c r="AC10" s="28">
        <v>24</v>
      </c>
      <c r="AD10" s="28">
        <v>24</v>
      </c>
      <c r="AE10" s="28">
        <v>24</v>
      </c>
    </row>
    <row r="11" spans="2:31" ht="14.25">
      <c r="B11">
        <v>3</v>
      </c>
      <c r="C11" s="28">
        <v>24</v>
      </c>
      <c r="D11" s="28">
        <v>22</v>
      </c>
      <c r="E11" s="28">
        <v>23</v>
      </c>
      <c r="F11" s="28"/>
      <c r="G11" s="28"/>
      <c r="H11" s="28">
        <v>22</v>
      </c>
      <c r="I11" s="28">
        <v>23</v>
      </c>
      <c r="J11" s="28">
        <v>25</v>
      </c>
      <c r="K11" s="28">
        <v>24</v>
      </c>
      <c r="L11" s="28">
        <v>24</v>
      </c>
      <c r="M11" s="28">
        <v>25</v>
      </c>
      <c r="N11" s="28">
        <v>25</v>
      </c>
      <c r="O11" s="28">
        <v>21</v>
      </c>
      <c r="P11" s="28">
        <v>24</v>
      </c>
      <c r="Q11" s="28">
        <v>23</v>
      </c>
      <c r="R11" s="28">
        <v>24</v>
      </c>
      <c r="S11" s="28">
        <v>24</v>
      </c>
      <c r="T11" s="28">
        <v>23</v>
      </c>
      <c r="U11" s="28">
        <v>24</v>
      </c>
      <c r="V11" s="28">
        <v>25</v>
      </c>
      <c r="W11" s="28">
        <v>23</v>
      </c>
      <c r="X11" s="28">
        <v>22</v>
      </c>
      <c r="Y11" s="28">
        <v>24</v>
      </c>
      <c r="Z11" s="28">
        <v>24</v>
      </c>
      <c r="AA11" s="28">
        <v>24</v>
      </c>
      <c r="AB11" s="28">
        <v>22</v>
      </c>
      <c r="AC11" s="28">
        <v>24</v>
      </c>
      <c r="AD11" s="28">
        <v>23</v>
      </c>
      <c r="AE11" s="28">
        <v>24</v>
      </c>
    </row>
    <row r="12" spans="1:31" ht="18">
      <c r="A12" s="60" t="s">
        <v>34</v>
      </c>
      <c r="B12" s="61"/>
      <c r="C12" s="54">
        <f>AVERAGE(C9:C11)</f>
        <v>23.666666666666668</v>
      </c>
      <c r="D12" s="54">
        <f>AVERAGE(D9:D11)</f>
        <v>23.333333333333332</v>
      </c>
      <c r="E12" s="54">
        <f aca="true" t="shared" si="2" ref="E12:AA12">AVERAGE(E9:E11)</f>
        <v>22.666666666666668</v>
      </c>
      <c r="F12" s="54">
        <f t="shared" si="2"/>
        <v>22.5</v>
      </c>
      <c r="G12" s="54">
        <f t="shared" si="2"/>
        <v>24</v>
      </c>
      <c r="H12" s="54">
        <f t="shared" si="2"/>
        <v>22</v>
      </c>
      <c r="I12" s="54">
        <f t="shared" si="2"/>
        <v>23.666666666666668</v>
      </c>
      <c r="J12" s="54">
        <f t="shared" si="2"/>
        <v>25</v>
      </c>
      <c r="K12" s="54">
        <f t="shared" si="2"/>
        <v>24</v>
      </c>
      <c r="L12" s="54">
        <f t="shared" si="2"/>
        <v>23</v>
      </c>
      <c r="M12" s="54">
        <f t="shared" si="2"/>
        <v>25</v>
      </c>
      <c r="N12" s="54">
        <f t="shared" si="2"/>
        <v>24.666666666666668</v>
      </c>
      <c r="O12" s="54">
        <f t="shared" si="2"/>
        <v>23</v>
      </c>
      <c r="P12" s="54">
        <f t="shared" si="2"/>
        <v>20.333333333333332</v>
      </c>
      <c r="Q12" s="54">
        <f t="shared" si="2"/>
        <v>22</v>
      </c>
      <c r="R12" s="54">
        <f t="shared" si="2"/>
        <v>24.333333333333332</v>
      </c>
      <c r="S12" s="54">
        <f t="shared" si="2"/>
        <v>24</v>
      </c>
      <c r="T12" s="54">
        <f t="shared" si="2"/>
        <v>23.333333333333332</v>
      </c>
      <c r="U12" s="54">
        <f t="shared" si="2"/>
        <v>24.333333333333332</v>
      </c>
      <c r="V12" s="54">
        <f>AVERAGE(V9:V11)</f>
        <v>25</v>
      </c>
      <c r="W12" s="54">
        <f>AVERAGE(W9:W11)</f>
        <v>22</v>
      </c>
      <c r="X12" s="54">
        <f t="shared" si="2"/>
        <v>22</v>
      </c>
      <c r="Y12" s="54">
        <f t="shared" si="2"/>
        <v>22.666666666666668</v>
      </c>
      <c r="Z12" s="54">
        <f t="shared" si="2"/>
        <v>23.666666666666668</v>
      </c>
      <c r="AA12" s="54">
        <f t="shared" si="2"/>
        <v>23.666666666666668</v>
      </c>
      <c r="AB12" s="54">
        <f>AVERAGE(AB9:AB11)</f>
        <v>22.333333333333332</v>
      </c>
      <c r="AC12" s="54">
        <f>AVERAGE(AC9:AC11)</f>
        <v>24</v>
      </c>
      <c r="AD12" s="54">
        <f>AVERAGE(AD9:AD11)</f>
        <v>23.666666666666668</v>
      </c>
      <c r="AE12" s="54">
        <f>AVERAGE(AE9:AE11)</f>
        <v>23.666666666666668</v>
      </c>
    </row>
    <row r="15" spans="8:15" ht="18">
      <c r="H15" s="58" t="s">
        <v>28</v>
      </c>
      <c r="I15" s="58"/>
      <c r="J15" s="58"/>
      <c r="K15" s="58"/>
      <c r="L15" s="58"/>
      <c r="M15" s="58"/>
      <c r="N15" s="58"/>
      <c r="O15" s="58"/>
    </row>
    <row r="17" spans="1:31" ht="14.25">
      <c r="A17" s="29" t="s">
        <v>25</v>
      </c>
      <c r="B17" s="29" t="s">
        <v>27</v>
      </c>
      <c r="C17" s="33">
        <v>1</v>
      </c>
      <c r="D17" s="34">
        <v>2</v>
      </c>
      <c r="E17" s="34">
        <v>3</v>
      </c>
      <c r="F17" s="34">
        <v>4</v>
      </c>
      <c r="G17" s="34">
        <v>5</v>
      </c>
      <c r="H17" s="34">
        <v>6</v>
      </c>
      <c r="I17" s="34">
        <v>7</v>
      </c>
      <c r="J17" s="34">
        <v>8</v>
      </c>
      <c r="K17" s="34">
        <v>9</v>
      </c>
      <c r="L17" s="34">
        <v>10</v>
      </c>
      <c r="M17" s="34">
        <v>11</v>
      </c>
      <c r="N17" s="34">
        <v>12</v>
      </c>
      <c r="O17" s="34">
        <v>13</v>
      </c>
      <c r="P17" s="34">
        <v>14</v>
      </c>
      <c r="Q17" s="34">
        <v>15</v>
      </c>
      <c r="R17" s="34">
        <v>16</v>
      </c>
      <c r="S17" s="34">
        <v>17</v>
      </c>
      <c r="T17" s="34">
        <v>18</v>
      </c>
      <c r="U17" s="34">
        <v>19</v>
      </c>
      <c r="V17" s="34">
        <v>20</v>
      </c>
      <c r="W17" s="34">
        <v>21</v>
      </c>
      <c r="X17" s="34">
        <v>22</v>
      </c>
      <c r="Y17" s="34">
        <v>23</v>
      </c>
      <c r="Z17" s="34">
        <v>24</v>
      </c>
      <c r="AA17" s="34">
        <v>25</v>
      </c>
      <c r="AB17" s="34">
        <v>26</v>
      </c>
      <c r="AC17" s="34">
        <v>27</v>
      </c>
      <c r="AD17" s="34">
        <v>28</v>
      </c>
      <c r="AE17" s="34">
        <v>29</v>
      </c>
    </row>
    <row r="18" spans="1:31" ht="20.25">
      <c r="A18" s="32" t="s">
        <v>22</v>
      </c>
      <c r="B18" s="32">
        <v>6</v>
      </c>
      <c r="C18" s="40">
        <f>C12</f>
        <v>23.666666666666668</v>
      </c>
      <c r="D18" s="40">
        <f aca="true" t="shared" si="3" ref="D18:AE18">D12</f>
        <v>23.333333333333332</v>
      </c>
      <c r="E18" s="40">
        <f t="shared" si="3"/>
        <v>22.666666666666668</v>
      </c>
      <c r="F18" s="40">
        <f t="shared" si="3"/>
        <v>22.5</v>
      </c>
      <c r="G18" s="40">
        <f t="shared" si="3"/>
        <v>24</v>
      </c>
      <c r="H18" s="40">
        <f t="shared" si="3"/>
        <v>22</v>
      </c>
      <c r="I18" s="40">
        <f t="shared" si="3"/>
        <v>23.666666666666668</v>
      </c>
      <c r="J18" s="40">
        <f t="shared" si="3"/>
        <v>25</v>
      </c>
      <c r="K18" s="40">
        <f t="shared" si="3"/>
        <v>24</v>
      </c>
      <c r="L18" s="40">
        <f t="shared" si="3"/>
        <v>23</v>
      </c>
      <c r="M18" s="40">
        <f t="shared" si="3"/>
        <v>25</v>
      </c>
      <c r="N18" s="40">
        <f t="shared" si="3"/>
        <v>24.666666666666668</v>
      </c>
      <c r="O18" s="40">
        <f t="shared" si="3"/>
        <v>23</v>
      </c>
      <c r="P18" s="40">
        <f t="shared" si="3"/>
        <v>20.333333333333332</v>
      </c>
      <c r="Q18" s="40">
        <f t="shared" si="3"/>
        <v>22</v>
      </c>
      <c r="R18" s="40">
        <f t="shared" si="3"/>
        <v>24.333333333333332</v>
      </c>
      <c r="S18" s="40">
        <f t="shared" si="3"/>
        <v>24</v>
      </c>
      <c r="T18" s="40">
        <f t="shared" si="3"/>
        <v>23.333333333333332</v>
      </c>
      <c r="U18" s="40">
        <f t="shared" si="3"/>
        <v>24.333333333333332</v>
      </c>
      <c r="V18" s="40">
        <f t="shared" si="3"/>
        <v>25</v>
      </c>
      <c r="W18" s="40">
        <f t="shared" si="3"/>
        <v>22</v>
      </c>
      <c r="X18" s="40">
        <f t="shared" si="3"/>
        <v>22</v>
      </c>
      <c r="Y18" s="40">
        <f t="shared" si="3"/>
        <v>22.666666666666668</v>
      </c>
      <c r="Z18" s="40">
        <f t="shared" si="3"/>
        <v>23.666666666666668</v>
      </c>
      <c r="AA18" s="40">
        <f>AA12</f>
        <v>23.666666666666668</v>
      </c>
      <c r="AB18" s="40">
        <f t="shared" si="3"/>
        <v>22.333333333333332</v>
      </c>
      <c r="AC18" s="40">
        <f t="shared" si="3"/>
        <v>24</v>
      </c>
      <c r="AD18" s="40">
        <f t="shared" si="3"/>
        <v>23.666666666666668</v>
      </c>
      <c r="AE18" s="40">
        <f t="shared" si="3"/>
        <v>23.666666666666668</v>
      </c>
    </row>
    <row r="19" spans="1:31" ht="20.25">
      <c r="A19" s="32" t="s">
        <v>23</v>
      </c>
      <c r="B19" s="32">
        <v>1</v>
      </c>
      <c r="C19" s="37">
        <f>'RESUSCYTACJA 1'!C13</f>
        <v>120</v>
      </c>
      <c r="D19" s="37">
        <f>'RESUSCYTACJA 1'!D13</f>
        <v>140</v>
      </c>
      <c r="E19" s="37">
        <f>'RESUSCYTACJA 1'!E13</f>
        <v>120</v>
      </c>
      <c r="F19" s="37">
        <f>'RESUSCYTACJA 1'!F13</f>
        <v>95</v>
      </c>
      <c r="G19" s="37">
        <f>'RESUSCYTACJA 1'!G13</f>
        <v>90</v>
      </c>
      <c r="H19" s="37">
        <f>'RESUSCYTACJA 1'!H13</f>
        <v>55</v>
      </c>
      <c r="I19" s="37">
        <f>'RESUSCYTACJA 1'!I13</f>
        <v>110</v>
      </c>
      <c r="J19" s="37">
        <f>'RESUSCYTACJA 1'!J13</f>
        <v>62</v>
      </c>
      <c r="K19" s="37">
        <f>'RESUSCYTACJA 1'!K13</f>
        <v>92</v>
      </c>
      <c r="L19" s="37">
        <f>'RESUSCYTACJA 1'!L13</f>
        <v>145</v>
      </c>
      <c r="M19" s="37">
        <f>'RESUSCYTACJA 1'!M13</f>
        <v>140</v>
      </c>
      <c r="N19" s="37">
        <f>'RESUSCYTACJA 1'!N13</f>
        <v>150</v>
      </c>
      <c r="O19" s="37">
        <f>'RESUSCYTACJA 1'!O13</f>
        <v>135</v>
      </c>
      <c r="P19" s="37">
        <f>'RESUSCYTACJA 1'!P13</f>
        <v>115</v>
      </c>
      <c r="Q19" s="37">
        <f>'RESUSCYTACJA 1'!Q13</f>
        <v>114</v>
      </c>
      <c r="R19" s="37">
        <f>'RESUSCYTACJA 1'!R13</f>
        <v>130</v>
      </c>
      <c r="S19" s="37">
        <f>'RESUSCYTACJA 1'!S13</f>
        <v>130</v>
      </c>
      <c r="T19" s="37">
        <f>'RESUSCYTACJA 1'!T13</f>
        <v>110</v>
      </c>
      <c r="U19" s="37">
        <f>'RESUSCYTACJA 1'!U13</f>
        <v>160</v>
      </c>
      <c r="V19" s="37">
        <f>'RESUSCYTACJA 1'!V13</f>
        <v>155</v>
      </c>
      <c r="W19" s="37">
        <f>'RESUSCYTACJA 1'!W13</f>
        <v>135</v>
      </c>
      <c r="X19" s="37">
        <f>'RESUSCYTACJA 1'!X13</f>
        <v>98</v>
      </c>
      <c r="Y19" s="37">
        <f>'RESUSCYTACJA 1'!Y13</f>
        <v>73</v>
      </c>
      <c r="Z19" s="37">
        <f>'RESUSCYTACJA 1'!Z13</f>
        <v>132</v>
      </c>
      <c r="AA19" s="37">
        <f>'RESUSCYTACJA 1'!AA13</f>
        <v>95</v>
      </c>
      <c r="AB19" s="37">
        <f>'RESUSCYTACJA 1'!AB13</f>
        <v>125</v>
      </c>
      <c r="AC19" s="37">
        <f>'RESUSCYTACJA 1'!AC13</f>
        <v>150</v>
      </c>
      <c r="AD19" s="37">
        <f>'RESUSCYTACJA 1'!AD13</f>
        <v>66</v>
      </c>
      <c r="AE19" s="37">
        <f>'RESUSCYTACJA 1'!AE13</f>
        <v>112</v>
      </c>
    </row>
    <row r="20" spans="1:31" ht="20.25">
      <c r="A20" s="32" t="s">
        <v>24</v>
      </c>
      <c r="B20" s="32">
        <v>2</v>
      </c>
      <c r="C20" s="37">
        <f>'ZŁAMANIE 2'!C11</f>
        <v>65</v>
      </c>
      <c r="D20" s="37">
        <f>'ZŁAMANIE 2'!D11</f>
        <v>65</v>
      </c>
      <c r="E20" s="37">
        <f>'ZŁAMANIE 2'!E11</f>
        <v>55</v>
      </c>
      <c r="F20" s="37">
        <f>'ZŁAMANIE 2'!F11</f>
        <v>25</v>
      </c>
      <c r="G20" s="37">
        <f>'ZŁAMANIE 2'!G11</f>
        <v>50</v>
      </c>
      <c r="H20" s="37">
        <f>'ZŁAMANIE 2'!H11</f>
        <v>35</v>
      </c>
      <c r="I20" s="37">
        <f>'ZŁAMANIE 2'!I11</f>
        <v>20</v>
      </c>
      <c r="J20" s="37">
        <f>'ZŁAMANIE 2'!J11</f>
        <v>45</v>
      </c>
      <c r="K20" s="37">
        <f>'ZŁAMANIE 2'!K11</f>
        <v>55</v>
      </c>
      <c r="L20" s="37">
        <f>'ZŁAMANIE 2'!L11</f>
        <v>55</v>
      </c>
      <c r="M20" s="37">
        <f>'ZŁAMANIE 2'!M11</f>
        <v>75</v>
      </c>
      <c r="N20" s="37">
        <f>'ZŁAMANIE 2'!N11</f>
        <v>75</v>
      </c>
      <c r="O20" s="37">
        <f>'ZŁAMANIE 2'!O11</f>
        <v>40</v>
      </c>
      <c r="P20" s="37">
        <f>'ZŁAMANIE 2'!P11</f>
        <v>45</v>
      </c>
      <c r="Q20" s="37">
        <f>'ZŁAMANIE 2'!Q11</f>
        <v>45</v>
      </c>
      <c r="R20" s="37">
        <f>'ZŁAMANIE 2'!R11</f>
        <v>70</v>
      </c>
      <c r="S20" s="37">
        <f>'ZŁAMANIE 2'!S11</f>
        <v>70</v>
      </c>
      <c r="T20" s="37">
        <f>'ZŁAMANIE 2'!T11</f>
        <v>60</v>
      </c>
      <c r="U20" s="37">
        <f>'ZŁAMANIE 2'!U11</f>
        <v>80</v>
      </c>
      <c r="V20" s="37">
        <f>'ZŁAMANIE 2'!V11</f>
        <v>70</v>
      </c>
      <c r="W20" s="37">
        <f>'ZŁAMANIE 2'!W11</f>
        <v>65</v>
      </c>
      <c r="X20" s="37">
        <f>'ZŁAMANIE 2'!X11</f>
        <v>35</v>
      </c>
      <c r="Y20" s="37">
        <f>'ZŁAMANIE 2'!Y11</f>
        <v>50</v>
      </c>
      <c r="Z20" s="37">
        <f>'ZŁAMANIE 2'!Z11</f>
        <v>65</v>
      </c>
      <c r="AA20" s="37">
        <f>'ZŁAMANIE 2'!AA11</f>
        <v>45</v>
      </c>
      <c r="AB20" s="37">
        <f>'ZŁAMANIE 2'!AB11</f>
        <v>50</v>
      </c>
      <c r="AC20" s="37">
        <f>'ZŁAMANIE 2'!AC11</f>
        <v>60</v>
      </c>
      <c r="AD20" s="37">
        <f>'ZŁAMANIE 2'!AD11</f>
        <v>70</v>
      </c>
      <c r="AE20" s="37">
        <f>'ZŁAMANIE 2'!AE11</f>
        <v>35</v>
      </c>
    </row>
    <row r="21" spans="1:31" ht="20.25">
      <c r="A21" s="32" t="s">
        <v>36</v>
      </c>
      <c r="B21" s="32">
        <v>3</v>
      </c>
      <c r="C21" s="37">
        <f>'OPARZENIE 3'!C13</f>
        <v>90</v>
      </c>
      <c r="D21" s="37">
        <f>'OPARZENIE 3'!D13</f>
        <v>90</v>
      </c>
      <c r="E21" s="37">
        <f>'OPARZENIE 3'!E13</f>
        <v>70</v>
      </c>
      <c r="F21" s="37">
        <f>'OPARZENIE 3'!F13</f>
        <v>80</v>
      </c>
      <c r="G21" s="37">
        <f>'OPARZENIE 3'!G13</f>
        <v>65</v>
      </c>
      <c r="H21" s="37">
        <f>'OPARZENIE 3'!H13</f>
        <v>50</v>
      </c>
      <c r="I21" s="37">
        <f>'OPARZENIE 3'!I13</f>
        <v>75</v>
      </c>
      <c r="J21" s="37">
        <f>'OPARZENIE 3'!J13</f>
        <v>75</v>
      </c>
      <c r="K21" s="37">
        <f>'OPARZENIE 3'!K13</f>
        <v>80</v>
      </c>
      <c r="L21" s="37">
        <f>'OPARZENIE 3'!L13</f>
        <v>70</v>
      </c>
      <c r="M21" s="37">
        <f>'OPARZENIE 3'!M13</f>
        <v>90</v>
      </c>
      <c r="N21" s="37">
        <f>'OPARZENIE 3'!N13</f>
        <v>90</v>
      </c>
      <c r="O21" s="37">
        <f>'OPARZENIE 3'!O13</f>
        <v>45</v>
      </c>
      <c r="P21" s="37">
        <f>'OPARZENIE 3'!P13</f>
        <v>55</v>
      </c>
      <c r="Q21" s="37">
        <f>'OPARZENIE 3'!Q13</f>
        <v>80</v>
      </c>
      <c r="R21" s="37">
        <f>'OPARZENIE 3'!R13</f>
        <v>90</v>
      </c>
      <c r="S21" s="37">
        <f>'OPARZENIE 3'!S13</f>
        <v>75</v>
      </c>
      <c r="T21" s="37">
        <f>'OPARZENIE 3'!T13</f>
        <v>75</v>
      </c>
      <c r="U21" s="37">
        <f>'OPARZENIE 3'!U13</f>
        <v>80</v>
      </c>
      <c r="V21" s="37">
        <f>'OPARZENIE 3'!V13</f>
        <v>100</v>
      </c>
      <c r="W21" s="37">
        <f>'OPARZENIE 3'!W13</f>
        <v>80</v>
      </c>
      <c r="X21" s="37">
        <f>'OPARZENIE 3'!X13</f>
        <v>80</v>
      </c>
      <c r="Y21" s="37">
        <f>'OPARZENIE 3'!Y13</f>
        <v>70</v>
      </c>
      <c r="Z21" s="37">
        <f>'OPARZENIE 3'!Z13</f>
        <v>90</v>
      </c>
      <c r="AA21" s="37">
        <f>'OPARZENIE 3'!AA13</f>
        <v>70</v>
      </c>
      <c r="AB21" s="37">
        <f>'OPARZENIE 3'!AB13</f>
        <v>70</v>
      </c>
      <c r="AC21" s="37">
        <f>'OPARZENIE 3'!AC13</f>
        <v>80</v>
      </c>
      <c r="AD21" s="37">
        <f>'OPARZENIE 3'!AD13</f>
        <v>80</v>
      </c>
      <c r="AE21" s="37">
        <f>'OPARZENIE 3'!AE13</f>
        <v>60</v>
      </c>
    </row>
    <row r="22" spans="1:31" ht="20.25">
      <c r="A22" s="32" t="s">
        <v>39</v>
      </c>
      <c r="B22" s="32">
        <v>4</v>
      </c>
      <c r="C22" s="37">
        <f>'POSZKODOWANY NIEP 4'!C14</f>
        <v>100</v>
      </c>
      <c r="D22" s="37">
        <f>'POSZKODOWANY NIEP 4'!D14</f>
        <v>85</v>
      </c>
      <c r="E22" s="37">
        <f>'POSZKODOWANY NIEP 4'!E14</f>
        <v>90</v>
      </c>
      <c r="F22" s="37">
        <f>'POSZKODOWANY NIEP 4'!F14</f>
        <v>50</v>
      </c>
      <c r="G22" s="37">
        <f>'POSZKODOWANY NIEP 4'!G14</f>
        <v>105</v>
      </c>
      <c r="H22" s="37">
        <f>'POSZKODOWANY NIEP 4'!H14</f>
        <v>40</v>
      </c>
      <c r="I22" s="37">
        <f>'POSZKODOWANY NIEP 4'!I14</f>
        <v>90</v>
      </c>
      <c r="J22" s="37">
        <f>'POSZKODOWANY NIEP 4'!J14</f>
        <v>95</v>
      </c>
      <c r="K22" s="37">
        <f>'POSZKODOWANY NIEP 4'!K14</f>
        <v>95</v>
      </c>
      <c r="L22" s="37">
        <f>'POSZKODOWANY NIEP 4'!L14</f>
        <v>85</v>
      </c>
      <c r="M22" s="37">
        <f>'POSZKODOWANY NIEP 4'!M14</f>
        <v>105</v>
      </c>
      <c r="N22" s="37">
        <f>'POSZKODOWANY NIEP 4'!N14</f>
        <v>85</v>
      </c>
      <c r="O22" s="37">
        <f>'POSZKODOWANY NIEP 4'!O14</f>
        <v>70</v>
      </c>
      <c r="P22" s="37">
        <f>'POSZKODOWANY NIEP 4'!P14</f>
        <v>90</v>
      </c>
      <c r="Q22" s="37">
        <f>'POSZKODOWANY NIEP 4'!Q14</f>
        <v>95</v>
      </c>
      <c r="R22" s="37">
        <f>'POSZKODOWANY NIEP 4'!R14</f>
        <v>85</v>
      </c>
      <c r="S22" s="37">
        <f>'POSZKODOWANY NIEP 4'!S14</f>
        <v>95</v>
      </c>
      <c r="T22" s="37">
        <f>'POSZKODOWANY NIEP 4'!T14</f>
        <v>95</v>
      </c>
      <c r="U22" s="37">
        <f>'POSZKODOWANY NIEP 4'!U14</f>
        <v>110</v>
      </c>
      <c r="V22" s="37">
        <f>'POSZKODOWANY NIEP 4'!V14</f>
        <v>90</v>
      </c>
      <c r="W22" s="37">
        <f>'POSZKODOWANY NIEP 4'!W14</f>
        <v>90</v>
      </c>
      <c r="X22" s="37">
        <f>'POSZKODOWANY NIEP 4'!X14</f>
        <v>45</v>
      </c>
      <c r="Y22" s="37">
        <f>'POSZKODOWANY NIEP 4'!Y14</f>
        <v>80</v>
      </c>
      <c r="Z22" s="37">
        <f>'POSZKODOWANY NIEP 4'!Z14</f>
        <v>95</v>
      </c>
      <c r="AA22" s="37">
        <f>'POSZKODOWANY NIEP 4'!AA14</f>
        <v>90</v>
      </c>
      <c r="AB22" s="37">
        <f>'POSZKODOWANY NIEP 4'!AB14</f>
        <v>60</v>
      </c>
      <c r="AC22" s="37">
        <f>'POSZKODOWANY NIEP 4'!AC14</f>
        <v>85</v>
      </c>
      <c r="AD22" s="37">
        <f>'POSZKODOWANY NIEP 4'!AD14</f>
        <v>85</v>
      </c>
      <c r="AE22" s="37">
        <f>'POSZKODOWANY NIEP 4'!AE14</f>
        <v>90</v>
      </c>
    </row>
    <row r="23" spans="1:31" ht="20.25">
      <c r="A23" s="32" t="s">
        <v>38</v>
      </c>
      <c r="B23" s="32">
        <v>5</v>
      </c>
      <c r="C23" s="37">
        <f>'KRWOTOK Z NOSA 5'!C10</f>
        <v>65</v>
      </c>
      <c r="D23" s="37">
        <f>'KRWOTOK Z NOSA 5'!D10</f>
        <v>55</v>
      </c>
      <c r="E23" s="37">
        <f>'KRWOTOK Z NOSA 5'!E10</f>
        <v>50</v>
      </c>
      <c r="F23" s="37">
        <f>'KRWOTOK Z NOSA 5'!F10</f>
        <v>25</v>
      </c>
      <c r="G23" s="37">
        <f>'KRWOTOK Z NOSA 5'!G10</f>
        <v>60</v>
      </c>
      <c r="H23" s="37">
        <f>'KRWOTOK Z NOSA 5'!H10</f>
        <v>30</v>
      </c>
      <c r="I23" s="37">
        <f>'KRWOTOK Z NOSA 5'!I10</f>
        <v>55</v>
      </c>
      <c r="J23" s="37">
        <f>'KRWOTOK Z NOSA 5'!J10</f>
        <v>50</v>
      </c>
      <c r="K23" s="37">
        <f>'KRWOTOK Z NOSA 5'!K10</f>
        <v>50</v>
      </c>
      <c r="L23" s="37">
        <f>'KRWOTOK Z NOSA 5'!L10</f>
        <v>55</v>
      </c>
      <c r="M23" s="37">
        <f>'KRWOTOK Z NOSA 5'!M10</f>
        <v>65</v>
      </c>
      <c r="N23" s="37">
        <f>'KRWOTOK Z NOSA 5'!N10</f>
        <v>65</v>
      </c>
      <c r="O23" s="37">
        <f>'KRWOTOK Z NOSA 5'!O10</f>
        <v>30</v>
      </c>
      <c r="P23" s="37">
        <f>'KRWOTOK Z NOSA 5'!P10</f>
        <v>35</v>
      </c>
      <c r="Q23" s="37">
        <f>'KRWOTOK Z NOSA 5'!Q10</f>
        <v>65</v>
      </c>
      <c r="R23" s="37">
        <f>'KRWOTOK Z NOSA 5'!R10</f>
        <v>70</v>
      </c>
      <c r="S23" s="37">
        <f>'KRWOTOK Z NOSA 5'!S10</f>
        <v>60</v>
      </c>
      <c r="T23" s="37">
        <f>'KRWOTOK Z NOSA 5'!T10</f>
        <v>45</v>
      </c>
      <c r="U23" s="37">
        <f>'KRWOTOK Z NOSA 5'!U10</f>
        <v>60</v>
      </c>
      <c r="V23" s="37">
        <f>'KRWOTOK Z NOSA 5'!V10</f>
        <v>45</v>
      </c>
      <c r="W23" s="37">
        <f>'KRWOTOK Z NOSA 5'!W10</f>
        <v>30</v>
      </c>
      <c r="X23" s="37">
        <f>'KRWOTOK Z NOSA 5'!X10</f>
        <v>30</v>
      </c>
      <c r="Y23" s="37">
        <f>'KRWOTOK Z NOSA 5'!Y10</f>
        <v>15</v>
      </c>
      <c r="Z23" s="37">
        <f>'KRWOTOK Z NOSA 5'!Z10</f>
        <v>40</v>
      </c>
      <c r="AA23" s="37">
        <f>'KRWOTOK Z NOSA 5'!AA10</f>
        <v>40</v>
      </c>
      <c r="AB23" s="37">
        <f>'KRWOTOK Z NOSA 5'!AB10</f>
        <v>35</v>
      </c>
      <c r="AC23" s="37">
        <f>'KRWOTOK Z NOSA 5'!AC10</f>
        <v>45</v>
      </c>
      <c r="AD23" s="37">
        <f>'KRWOTOK Z NOSA 5'!AD10</f>
        <v>30</v>
      </c>
      <c r="AE23" s="37">
        <f>'KRWOTOK Z NOSA 5'!AE10</f>
        <v>20</v>
      </c>
    </row>
    <row r="24" spans="2:31" ht="14.25">
      <c r="B24" s="30" t="s">
        <v>21</v>
      </c>
      <c r="C24" s="41">
        <f aca="true" t="shared" si="4" ref="C24:H24">SUM(C18:C23)</f>
        <v>463.66666666666663</v>
      </c>
      <c r="D24" s="41">
        <f t="shared" si="4"/>
        <v>458.33333333333337</v>
      </c>
      <c r="E24" s="41">
        <f t="shared" si="4"/>
        <v>407.66666666666663</v>
      </c>
      <c r="F24" s="41">
        <f t="shared" si="4"/>
        <v>297.5</v>
      </c>
      <c r="G24" s="41">
        <f t="shared" si="4"/>
        <v>394</v>
      </c>
      <c r="H24" s="35">
        <f t="shared" si="4"/>
        <v>232</v>
      </c>
      <c r="I24" s="41">
        <f aca="true" t="shared" si="5" ref="I24:AE24">SUM(I18:I23)</f>
        <v>373.66666666666663</v>
      </c>
      <c r="J24" s="41">
        <f t="shared" si="5"/>
        <v>352</v>
      </c>
      <c r="K24" s="41">
        <f t="shared" si="5"/>
        <v>396</v>
      </c>
      <c r="L24" s="41">
        <f t="shared" si="5"/>
        <v>433</v>
      </c>
      <c r="M24" s="41">
        <f t="shared" si="5"/>
        <v>500</v>
      </c>
      <c r="N24" s="41">
        <f t="shared" si="5"/>
        <v>489.66666666666663</v>
      </c>
      <c r="O24" s="41">
        <f t="shared" si="5"/>
        <v>343</v>
      </c>
      <c r="P24" s="41">
        <f t="shared" si="5"/>
        <v>360.33333333333337</v>
      </c>
      <c r="Q24" s="41">
        <f t="shared" si="5"/>
        <v>421</v>
      </c>
      <c r="R24" s="41">
        <f t="shared" si="5"/>
        <v>469.33333333333337</v>
      </c>
      <c r="S24" s="41">
        <f t="shared" si="5"/>
        <v>454</v>
      </c>
      <c r="T24" s="41">
        <f t="shared" si="5"/>
        <v>408.33333333333337</v>
      </c>
      <c r="U24" s="41">
        <f t="shared" si="5"/>
        <v>514.3333333333334</v>
      </c>
      <c r="V24" s="41">
        <f t="shared" si="5"/>
        <v>485</v>
      </c>
      <c r="W24" s="41">
        <f t="shared" si="5"/>
        <v>422</v>
      </c>
      <c r="X24" s="41">
        <f t="shared" si="5"/>
        <v>310</v>
      </c>
      <c r="Y24" s="41">
        <f t="shared" si="5"/>
        <v>310.6666666666667</v>
      </c>
      <c r="Z24" s="41">
        <f t="shared" si="5"/>
        <v>445.66666666666663</v>
      </c>
      <c r="AA24" s="41">
        <f t="shared" si="5"/>
        <v>363.6666666666667</v>
      </c>
      <c r="AB24" s="41">
        <f t="shared" si="5"/>
        <v>362.33333333333337</v>
      </c>
      <c r="AC24" s="41">
        <f t="shared" si="5"/>
        <v>444</v>
      </c>
      <c r="AD24" s="41">
        <f t="shared" si="5"/>
        <v>354.6666666666667</v>
      </c>
      <c r="AE24" s="41">
        <f t="shared" si="5"/>
        <v>340.66666666666663</v>
      </c>
    </row>
    <row r="25" spans="2:31" ht="14.25">
      <c r="B25" s="31" t="s">
        <v>26</v>
      </c>
      <c r="C25" s="36">
        <f>RANK(C24,$C$24:$AE$24,0)</f>
        <v>6</v>
      </c>
      <c r="D25" s="36">
        <f>RANK(D24,$C$24:$AE$24,0)</f>
        <v>7</v>
      </c>
      <c r="E25" s="36">
        <f aca="true" t="shared" si="6" ref="E25:AE25">RANK(E24,$C$24:$AE$24,0)</f>
        <v>15</v>
      </c>
      <c r="F25" s="36">
        <f t="shared" si="6"/>
        <v>28</v>
      </c>
      <c r="G25" s="36">
        <f t="shared" si="6"/>
        <v>17</v>
      </c>
      <c r="H25" s="36">
        <f t="shared" si="6"/>
        <v>29</v>
      </c>
      <c r="I25" s="36">
        <f t="shared" si="6"/>
        <v>18</v>
      </c>
      <c r="J25" s="36">
        <f t="shared" si="6"/>
        <v>23</v>
      </c>
      <c r="K25" s="36">
        <f t="shared" si="6"/>
        <v>16</v>
      </c>
      <c r="L25" s="36">
        <f t="shared" si="6"/>
        <v>11</v>
      </c>
      <c r="M25" s="36">
        <f t="shared" si="6"/>
        <v>2</v>
      </c>
      <c r="N25" s="36">
        <f t="shared" si="6"/>
        <v>3</v>
      </c>
      <c r="O25" s="36">
        <f t="shared" si="6"/>
        <v>24</v>
      </c>
      <c r="P25" s="36">
        <f t="shared" si="6"/>
        <v>21</v>
      </c>
      <c r="Q25" s="36">
        <f t="shared" si="6"/>
        <v>13</v>
      </c>
      <c r="R25" s="36">
        <f t="shared" si="6"/>
        <v>5</v>
      </c>
      <c r="S25" s="36">
        <f t="shared" si="6"/>
        <v>8</v>
      </c>
      <c r="T25" s="36">
        <f t="shared" si="6"/>
        <v>14</v>
      </c>
      <c r="U25" s="36">
        <f t="shared" si="6"/>
        <v>1</v>
      </c>
      <c r="V25" s="36">
        <f t="shared" si="6"/>
        <v>4</v>
      </c>
      <c r="W25" s="36">
        <f t="shared" si="6"/>
        <v>12</v>
      </c>
      <c r="X25" s="36">
        <f t="shared" si="6"/>
        <v>27</v>
      </c>
      <c r="Y25" s="36">
        <f t="shared" si="6"/>
        <v>26</v>
      </c>
      <c r="Z25" s="36">
        <f t="shared" si="6"/>
        <v>9</v>
      </c>
      <c r="AA25" s="36">
        <f t="shared" si="6"/>
        <v>19</v>
      </c>
      <c r="AB25" s="36">
        <f t="shared" si="6"/>
        <v>20</v>
      </c>
      <c r="AC25" s="36">
        <f t="shared" si="6"/>
        <v>10</v>
      </c>
      <c r="AD25" s="36">
        <f>RANK(AD24,$C$24:$AE$24,0)</f>
        <v>22</v>
      </c>
      <c r="AE25" s="36">
        <f t="shared" si="6"/>
        <v>25</v>
      </c>
    </row>
    <row r="27" spans="3:11" ht="30">
      <c r="C27" s="59" t="s">
        <v>32</v>
      </c>
      <c r="D27" s="59"/>
      <c r="E27" s="59"/>
      <c r="F27" s="59"/>
      <c r="G27" s="59"/>
      <c r="H27" s="59"/>
      <c r="I27" s="59"/>
      <c r="J27" s="59"/>
      <c r="K27" s="59"/>
    </row>
    <row r="29" spans="2:11" ht="14.25">
      <c r="B29" s="28" t="s">
        <v>33</v>
      </c>
      <c r="C29" s="28" t="s">
        <v>29</v>
      </c>
      <c r="D29" s="28" t="s">
        <v>30</v>
      </c>
      <c r="E29" s="28" t="s">
        <v>31</v>
      </c>
      <c r="H29" s="38"/>
      <c r="I29" s="38"/>
      <c r="J29" s="38"/>
      <c r="K29" s="38"/>
    </row>
    <row r="30" spans="2:11" ht="14.25">
      <c r="B30" s="28">
        <v>1</v>
      </c>
      <c r="C30" s="28">
        <v>1</v>
      </c>
      <c r="D30" s="42"/>
      <c r="E30" s="28"/>
      <c r="H30" s="38"/>
      <c r="I30" s="38"/>
      <c r="J30" s="38"/>
      <c r="K30" s="38"/>
    </row>
    <row r="31" spans="2:11" ht="14.25">
      <c r="B31" s="28">
        <v>2</v>
      </c>
      <c r="C31" s="28">
        <v>2</v>
      </c>
      <c r="D31" s="42"/>
      <c r="E31" s="28"/>
      <c r="H31" s="38"/>
      <c r="I31" s="38"/>
      <c r="J31" s="38"/>
      <c r="K31" s="38"/>
    </row>
    <row r="32" spans="2:11" ht="14.25">
      <c r="B32" s="28">
        <v>3</v>
      </c>
      <c r="C32" s="28">
        <v>3</v>
      </c>
      <c r="D32" s="28"/>
      <c r="E32" s="28"/>
      <c r="H32" s="38"/>
      <c r="I32" s="38"/>
      <c r="J32" s="38"/>
      <c r="K32" s="38"/>
    </row>
    <row r="33" spans="2:11" ht="14.25">
      <c r="B33" s="28">
        <v>4</v>
      </c>
      <c r="C33" s="28">
        <v>4</v>
      </c>
      <c r="D33" s="28"/>
      <c r="E33" s="28"/>
      <c r="H33" s="38"/>
      <c r="I33" s="38"/>
      <c r="J33" s="38"/>
      <c r="K33" s="38"/>
    </row>
    <row r="34" spans="2:11" ht="14.25">
      <c r="B34" s="28">
        <v>5</v>
      </c>
      <c r="C34" s="28">
        <v>5</v>
      </c>
      <c r="D34" s="28"/>
      <c r="E34" s="28"/>
      <c r="H34" s="38"/>
      <c r="I34" s="38"/>
      <c r="J34" s="38"/>
      <c r="K34" s="38"/>
    </row>
    <row r="35" spans="2:11" ht="14.25">
      <c r="B35" s="28">
        <v>6</v>
      </c>
      <c r="C35" s="28">
        <v>6</v>
      </c>
      <c r="D35" s="28"/>
      <c r="E35" s="28"/>
      <c r="H35" s="38"/>
      <c r="I35" s="38"/>
      <c r="J35" s="38"/>
      <c r="K35" s="38"/>
    </row>
    <row r="36" spans="2:11" ht="14.25">
      <c r="B36" s="28">
        <v>7</v>
      </c>
      <c r="C36" s="28">
        <v>7</v>
      </c>
      <c r="D36" s="28"/>
      <c r="E36" s="28"/>
      <c r="H36" s="38"/>
      <c r="I36" s="38"/>
      <c r="J36" s="38"/>
      <c r="K36" s="38"/>
    </row>
    <row r="37" spans="2:11" ht="14.25">
      <c r="B37" s="28">
        <v>8</v>
      </c>
      <c r="C37" s="28">
        <v>8</v>
      </c>
      <c r="D37" s="28"/>
      <c r="E37" s="28"/>
      <c r="H37" s="38"/>
      <c r="I37" s="38"/>
      <c r="J37" s="39"/>
      <c r="K37" s="38"/>
    </row>
    <row r="38" spans="2:11" ht="14.25">
      <c r="B38" s="28">
        <v>9</v>
      </c>
      <c r="C38" s="28">
        <v>9</v>
      </c>
      <c r="D38" s="28"/>
      <c r="E38" s="28"/>
      <c r="H38" s="38"/>
      <c r="I38" s="38"/>
      <c r="J38" s="38"/>
      <c r="K38" s="38"/>
    </row>
    <row r="39" spans="2:11" ht="14.25">
      <c r="B39" s="28">
        <v>10</v>
      </c>
      <c r="C39" s="28">
        <v>10</v>
      </c>
      <c r="D39" s="28"/>
      <c r="E39" s="28"/>
      <c r="H39" s="38"/>
      <c r="I39" s="38"/>
      <c r="J39" s="38"/>
      <c r="K39" s="38"/>
    </row>
    <row r="40" spans="2:11" ht="14.25">
      <c r="B40" s="28">
        <v>11</v>
      </c>
      <c r="C40" s="28">
        <v>11</v>
      </c>
      <c r="D40" s="28"/>
      <c r="E40" s="28"/>
      <c r="H40" s="38"/>
      <c r="I40" s="38"/>
      <c r="J40" s="38"/>
      <c r="K40" s="38"/>
    </row>
    <row r="41" spans="2:11" ht="14.25">
      <c r="B41" s="28">
        <v>12</v>
      </c>
      <c r="C41" s="28">
        <v>12</v>
      </c>
      <c r="D41" s="28"/>
      <c r="E41" s="28"/>
      <c r="H41" s="38"/>
      <c r="I41" s="38"/>
      <c r="J41" s="38"/>
      <c r="K41" s="38"/>
    </row>
    <row r="42" spans="2:11" ht="14.25">
      <c r="B42" s="28">
        <v>13</v>
      </c>
      <c r="C42" s="28">
        <v>13</v>
      </c>
      <c r="D42" s="28"/>
      <c r="E42" s="28"/>
      <c r="H42" s="38"/>
      <c r="I42" s="38"/>
      <c r="J42" s="39"/>
      <c r="K42" s="38"/>
    </row>
    <row r="43" spans="2:11" ht="14.25">
      <c r="B43" s="28">
        <v>14</v>
      </c>
      <c r="C43" s="28">
        <v>14</v>
      </c>
      <c r="D43" s="28"/>
      <c r="E43" s="28"/>
      <c r="H43" s="38"/>
      <c r="I43" s="38"/>
      <c r="J43" s="38"/>
      <c r="K43" s="38"/>
    </row>
    <row r="44" spans="2:11" ht="14.25">
      <c r="B44" s="28">
        <v>15</v>
      </c>
      <c r="C44" s="28">
        <v>15</v>
      </c>
      <c r="D44" s="28"/>
      <c r="E44" s="28"/>
      <c r="H44" s="38"/>
      <c r="I44" s="38"/>
      <c r="J44" s="38"/>
      <c r="K44" s="38"/>
    </row>
    <row r="45" spans="2:11" ht="14.25">
      <c r="B45" s="28">
        <v>16</v>
      </c>
      <c r="C45" s="28">
        <v>16</v>
      </c>
      <c r="D45" s="28"/>
      <c r="E45" s="28"/>
      <c r="H45" s="38"/>
      <c r="I45" s="38"/>
      <c r="J45" s="38"/>
      <c r="K45" s="38"/>
    </row>
    <row r="46" spans="2:11" ht="14.25">
      <c r="B46" s="28">
        <v>17</v>
      </c>
      <c r="C46" s="28">
        <v>17</v>
      </c>
      <c r="D46" s="28"/>
      <c r="E46" s="28"/>
      <c r="H46" s="38"/>
      <c r="I46" s="38"/>
      <c r="J46" s="38"/>
      <c r="K46" s="38"/>
    </row>
    <row r="47" spans="2:11" ht="14.25">
      <c r="B47" s="28">
        <v>18</v>
      </c>
      <c r="C47" s="28">
        <v>18</v>
      </c>
      <c r="D47" s="28"/>
      <c r="E47" s="28"/>
      <c r="H47" s="38"/>
      <c r="I47" s="38"/>
      <c r="J47" s="38"/>
      <c r="K47" s="38"/>
    </row>
    <row r="48" spans="2:11" ht="14.25">
      <c r="B48" s="28">
        <v>19</v>
      </c>
      <c r="C48" s="28">
        <v>19</v>
      </c>
      <c r="D48" s="28"/>
      <c r="E48" s="28"/>
      <c r="H48" s="38"/>
      <c r="I48" s="38"/>
      <c r="J48" s="38"/>
      <c r="K48" s="38"/>
    </row>
    <row r="49" spans="2:11" ht="14.25">
      <c r="B49" s="28">
        <v>20</v>
      </c>
      <c r="C49" s="28">
        <v>20</v>
      </c>
      <c r="D49" s="28"/>
      <c r="E49" s="28"/>
      <c r="H49" s="38"/>
      <c r="I49" s="38"/>
      <c r="J49" s="38"/>
      <c r="K49" s="38"/>
    </row>
    <row r="50" spans="2:11" ht="14.25">
      <c r="B50" s="28">
        <v>21</v>
      </c>
      <c r="C50" s="28">
        <v>21</v>
      </c>
      <c r="D50" s="28"/>
      <c r="E50" s="28"/>
      <c r="H50" s="38"/>
      <c r="I50" s="38"/>
      <c r="J50" s="38"/>
      <c r="K50" s="38"/>
    </row>
    <row r="51" spans="2:11" ht="14.25">
      <c r="B51" s="28">
        <v>22</v>
      </c>
      <c r="C51" s="28">
        <v>22</v>
      </c>
      <c r="D51" s="28"/>
      <c r="E51" s="28"/>
      <c r="H51" s="38"/>
      <c r="I51" s="38"/>
      <c r="J51" s="38"/>
      <c r="K51" s="38"/>
    </row>
    <row r="52" spans="2:11" ht="14.25">
      <c r="B52" s="28">
        <v>23</v>
      </c>
      <c r="C52" s="28">
        <v>23</v>
      </c>
      <c r="D52" s="28"/>
      <c r="E52" s="28"/>
      <c r="H52" s="38"/>
      <c r="I52" s="38"/>
      <c r="J52" s="38"/>
      <c r="K52" s="38"/>
    </row>
    <row r="53" spans="2:11" ht="14.25">
      <c r="B53" s="28">
        <v>24</v>
      </c>
      <c r="C53" s="28">
        <v>24</v>
      </c>
      <c r="D53" s="28"/>
      <c r="E53" s="28"/>
      <c r="H53" s="38"/>
      <c r="I53" s="38"/>
      <c r="J53" s="38"/>
      <c r="K53" s="38"/>
    </row>
    <row r="54" spans="2:11" ht="14.25">
      <c r="B54" s="28">
        <v>25</v>
      </c>
      <c r="C54" s="28">
        <v>25</v>
      </c>
      <c r="D54" s="28"/>
      <c r="E54" s="28"/>
      <c r="H54" s="38"/>
      <c r="I54" s="38"/>
      <c r="J54" s="38"/>
      <c r="K54" s="38"/>
    </row>
    <row r="55" spans="2:11" ht="14.25">
      <c r="B55" s="28">
        <v>26</v>
      </c>
      <c r="C55" s="28">
        <v>26</v>
      </c>
      <c r="D55" s="28"/>
      <c r="E55" s="28"/>
      <c r="H55" s="38"/>
      <c r="I55" s="38"/>
      <c r="J55" s="38"/>
      <c r="K55" s="38"/>
    </row>
    <row r="56" spans="2:5" ht="14.25">
      <c r="B56" s="28">
        <v>27</v>
      </c>
      <c r="C56" s="28">
        <v>27</v>
      </c>
      <c r="D56" s="28"/>
      <c r="E56" s="28"/>
    </row>
    <row r="57" spans="2:5" ht="14.25">
      <c r="B57" s="28">
        <v>28</v>
      </c>
      <c r="C57" s="28">
        <v>28</v>
      </c>
      <c r="D57" s="28"/>
      <c r="E57" s="28"/>
    </row>
    <row r="58" spans="2:5" ht="14.25">
      <c r="B58" s="28">
        <v>29</v>
      </c>
      <c r="C58" s="28">
        <v>29</v>
      </c>
      <c r="D58" s="28"/>
      <c r="E58" s="28"/>
    </row>
  </sheetData>
  <sheetProtection/>
  <autoFilter ref="B29:E55"/>
  <mergeCells count="5">
    <mergeCell ref="C1:O1"/>
    <mergeCell ref="A5:B5"/>
    <mergeCell ref="H15:O15"/>
    <mergeCell ref="C27:K27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Szyzdek</dc:creator>
  <cp:keywords/>
  <dc:description/>
  <cp:lastModifiedBy>Biblioteka</cp:lastModifiedBy>
  <dcterms:created xsi:type="dcterms:W3CDTF">2013-05-20T21:25:27Z</dcterms:created>
  <dcterms:modified xsi:type="dcterms:W3CDTF">2018-05-18T09:56:19Z</dcterms:modified>
  <cp:category/>
  <cp:version/>
  <cp:contentType/>
  <cp:contentStatus/>
</cp:coreProperties>
</file>